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355" activeTab="1"/>
  </bookViews>
  <sheets>
    <sheet name="VSE točke in tekmovalci" sheetId="1" r:id="rId1"/>
    <sheet name="društv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3" l="1"/>
  <c r="AB34" i="3"/>
  <c r="AC34" i="3"/>
  <c r="AD34" i="3"/>
  <c r="AE34" i="3"/>
  <c r="AF34" i="3"/>
  <c r="W28" i="1" l="1"/>
  <c r="W29" i="1"/>
  <c r="W38" i="1"/>
  <c r="W46" i="1"/>
  <c r="W47" i="1"/>
  <c r="W53" i="1"/>
  <c r="W71" i="1"/>
  <c r="W73" i="1"/>
  <c r="W88" i="1"/>
  <c r="W89" i="1"/>
  <c r="W95" i="1"/>
  <c r="W97" i="1"/>
  <c r="W98" i="1"/>
  <c r="W113" i="1"/>
  <c r="W134" i="1"/>
  <c r="W135" i="1"/>
  <c r="W136" i="1"/>
  <c r="W184" i="1"/>
  <c r="W186" i="1"/>
  <c r="W194" i="1"/>
  <c r="W197" i="1"/>
  <c r="W199" i="1"/>
  <c r="W21" i="1"/>
  <c r="W24" i="1"/>
  <c r="W7" i="1"/>
  <c r="W8" i="1"/>
  <c r="W9" i="1"/>
  <c r="W10" i="1"/>
  <c r="W12" i="1"/>
  <c r="W20" i="1"/>
  <c r="W2" i="1"/>
</calcChain>
</file>

<file path=xl/sharedStrings.xml><?xml version="1.0" encoding="utf-8"?>
<sst xmlns="http://schemas.openxmlformats.org/spreadsheetml/2006/main" count="1829" uniqueCount="544">
  <si>
    <t>Kat.
vozila</t>
  </si>
  <si>
    <t>Razred
SVS</t>
  </si>
  <si>
    <t>Priimek in ime</t>
  </si>
  <si>
    <t>Znamka vozila</t>
  </si>
  <si>
    <t>Tip vozila</t>
  </si>
  <si>
    <t>letnik</t>
  </si>
  <si>
    <t>Društvo-klub</t>
  </si>
  <si>
    <t>A</t>
  </si>
  <si>
    <t>C</t>
  </si>
  <si>
    <t>BRŽAN MARIAN</t>
  </si>
  <si>
    <t>SLO</t>
  </si>
  <si>
    <t>TERROT</t>
  </si>
  <si>
    <t>HSST</t>
  </si>
  <si>
    <t>BALILLA</t>
  </si>
  <si>
    <t>MOTO GUZZI</t>
  </si>
  <si>
    <t>/</t>
  </si>
  <si>
    <t>E</t>
  </si>
  <si>
    <t>FUJS BRANKO</t>
  </si>
  <si>
    <t>Puch</t>
  </si>
  <si>
    <t>MKV M. Sobota</t>
  </si>
  <si>
    <t>SCHMIED WOLFGANG</t>
  </si>
  <si>
    <t>PUCH</t>
  </si>
  <si>
    <t>TF</t>
  </si>
  <si>
    <t>MOTOKLUB STARODOBNIKOV KRANJ</t>
  </si>
  <si>
    <t>OGRIN MARINO</t>
  </si>
  <si>
    <t>Motto Guzzi</t>
  </si>
  <si>
    <t>Airone Turismo</t>
  </si>
  <si>
    <t>ADRIA Classic</t>
  </si>
  <si>
    <t>LUMARE EMANUELE</t>
  </si>
  <si>
    <t>Moto Guzzi</t>
  </si>
  <si>
    <t>Falcone 500</t>
  </si>
  <si>
    <t>F</t>
  </si>
  <si>
    <t>PETERKA MITJA</t>
  </si>
  <si>
    <t>Nuovo Falcone</t>
  </si>
  <si>
    <t>G</t>
  </si>
  <si>
    <t>BANKO BORIS</t>
  </si>
  <si>
    <t>CERAR JOŽE</t>
  </si>
  <si>
    <t>SUZUKI</t>
  </si>
  <si>
    <t>DR 500</t>
  </si>
  <si>
    <t>NEUV.</t>
  </si>
  <si>
    <t>DEVETAK EVGEN</t>
  </si>
  <si>
    <t>Bmw</t>
  </si>
  <si>
    <t>R100</t>
  </si>
  <si>
    <t>KARETA TOLMIN</t>
  </si>
  <si>
    <t>H</t>
  </si>
  <si>
    <t>CAR DUŠAN</t>
  </si>
  <si>
    <t>BMW</t>
  </si>
  <si>
    <t>R45</t>
  </si>
  <si>
    <t>MENCIGAR VINKO</t>
  </si>
  <si>
    <t>Tomos</t>
  </si>
  <si>
    <t>14 M</t>
  </si>
  <si>
    <t>BEDENE TOMAŽ</t>
  </si>
  <si>
    <t>SKUBIN VOJKO</t>
  </si>
  <si>
    <t>K100</t>
  </si>
  <si>
    <t>GABER STANE</t>
  </si>
  <si>
    <t>R80-R</t>
  </si>
  <si>
    <t>A1</t>
  </si>
  <si>
    <t>Moto guzzi</t>
  </si>
  <si>
    <t>Gtv 500</t>
  </si>
  <si>
    <t>ZAKINJA MARINO
SOFTIČ LUKA</t>
  </si>
  <si>
    <t>PIAGGIO</t>
  </si>
  <si>
    <t>VESPA 200 PX</t>
  </si>
  <si>
    <t>B</t>
  </si>
  <si>
    <t>D</t>
  </si>
  <si>
    <t>GODINA GREGOR</t>
  </si>
  <si>
    <t>SIMCA</t>
  </si>
  <si>
    <t>BALILLA COUPE</t>
  </si>
  <si>
    <t>FIAT</t>
  </si>
  <si>
    <t>508 Balilla</t>
  </si>
  <si>
    <t>VK MARIBOR</t>
  </si>
  <si>
    <t>KOCJANČIČ LJUBO</t>
  </si>
  <si>
    <t>Fiat</t>
  </si>
  <si>
    <t>600 trasformabile</t>
  </si>
  <si>
    <t>BATISTIČ IVICA</t>
  </si>
  <si>
    <t>500 C TOPOLINO</t>
  </si>
  <si>
    <t>OPEL</t>
  </si>
  <si>
    <t>GT</t>
  </si>
  <si>
    <t>I</t>
  </si>
  <si>
    <t>124 sport spyder</t>
  </si>
  <si>
    <t>OLDTIMER DUPLEK</t>
  </si>
  <si>
    <t>TONELLO AMLETO</t>
  </si>
  <si>
    <t>MB</t>
  </si>
  <si>
    <t>200 SE</t>
  </si>
  <si>
    <t>BIZJAK DUŠAN</t>
  </si>
  <si>
    <t>DLS Ajdovščina</t>
  </si>
  <si>
    <t>ARNUŠ IVO</t>
  </si>
  <si>
    <t>MG</t>
  </si>
  <si>
    <t>VW</t>
  </si>
  <si>
    <t>Hrošč</t>
  </si>
  <si>
    <t>MERCEDES BENZ</t>
  </si>
  <si>
    <t>HR</t>
  </si>
  <si>
    <t>SL 230</t>
  </si>
  <si>
    <t>ALFA ROMEO</t>
  </si>
  <si>
    <t>GIULIA SPIDER</t>
  </si>
  <si>
    <t>SVAMZ</t>
  </si>
  <si>
    <t>PRASEL STOJAN</t>
  </si>
  <si>
    <t>124 COUPE</t>
  </si>
  <si>
    <t>Mercedes</t>
  </si>
  <si>
    <t>Pagoda</t>
  </si>
  <si>
    <t>132 S</t>
  </si>
  <si>
    <t>AM OTK STARI KOTAČI</t>
  </si>
  <si>
    <t>LANCIA</t>
  </si>
  <si>
    <t>FULVIA COUPE</t>
  </si>
  <si>
    <t>WEBER ANDREA</t>
  </si>
  <si>
    <t>350 SLC</t>
  </si>
  <si>
    <t>Triumph</t>
  </si>
  <si>
    <t>Spitfite 1500</t>
  </si>
  <si>
    <t>80 L</t>
  </si>
  <si>
    <t>Spitfire 1500</t>
  </si>
  <si>
    <t>GLAVIĆ EDI</t>
  </si>
  <si>
    <t>MANTA1.9 SR</t>
  </si>
  <si>
    <t>RENAULT</t>
  </si>
  <si>
    <t>RODEO</t>
  </si>
  <si>
    <t>220 D</t>
  </si>
  <si>
    <t>Renault</t>
  </si>
  <si>
    <t>R12 Special</t>
  </si>
  <si>
    <t>LADA</t>
  </si>
  <si>
    <t>1200</t>
  </si>
  <si>
    <t>HROŠČ 1300</t>
  </si>
  <si>
    <t>CODELLI</t>
  </si>
  <si>
    <t>MAGAZIN DAMIR</t>
  </si>
  <si>
    <t>4 TL Special</t>
  </si>
  <si>
    <t>HROŠČ 1302S</t>
  </si>
  <si>
    <t>OTK SOTESKA</t>
  </si>
  <si>
    <t>450SL</t>
  </si>
  <si>
    <t>450 SL</t>
  </si>
  <si>
    <t>KRUŠIČ SREČKO</t>
  </si>
  <si>
    <t>300 SE</t>
  </si>
  <si>
    <t>R4-(katrca)</t>
  </si>
  <si>
    <t>E30 325</t>
  </si>
  <si>
    <t>PORSCHE</t>
  </si>
  <si>
    <t>928 S</t>
  </si>
  <si>
    <t>VUK LUCIJAN</t>
  </si>
  <si>
    <t>SL 500</t>
  </si>
  <si>
    <t>Ford</t>
  </si>
  <si>
    <t>Sierra</t>
  </si>
  <si>
    <t>Toyota</t>
  </si>
  <si>
    <t>ŠARIČ ILIJA</t>
  </si>
  <si>
    <t>OLTIMER KLUB SPLIT</t>
  </si>
  <si>
    <t>MULLER HANS</t>
  </si>
  <si>
    <t>MERCEDES</t>
  </si>
  <si>
    <t>KOVAČ ZDRAVKO</t>
  </si>
  <si>
    <t>citroen</t>
  </si>
  <si>
    <t>Mehari 6</t>
  </si>
  <si>
    <t>AUTIBIACHI</t>
  </si>
  <si>
    <t>A112 ABARTH</t>
  </si>
  <si>
    <t>MEMISHOSKI ISMET</t>
  </si>
  <si>
    <t>320 CABRIO</t>
  </si>
  <si>
    <t>200 D</t>
  </si>
  <si>
    <t>SLK</t>
  </si>
  <si>
    <t>FIKON ŽAN</t>
  </si>
  <si>
    <t>316i compact</t>
  </si>
  <si>
    <t>TAM</t>
  </si>
  <si>
    <t>110 T7</t>
  </si>
  <si>
    <t>KOCJANCIC RADENKO</t>
  </si>
  <si>
    <t>VAUHNIK TOMAŽ</t>
  </si>
  <si>
    <t>HORVAT FRANC</t>
  </si>
  <si>
    <t>SMOTLAK CLAUDIO</t>
  </si>
  <si>
    <t>OBROVNIK JOŠKO</t>
  </si>
  <si>
    <t>LESJAK MATJAŽ</t>
  </si>
  <si>
    <t>CAR KAREL</t>
  </si>
  <si>
    <t>PANGERC DUŠAN</t>
  </si>
  <si>
    <t>VRANJEŠ JAKIŠA</t>
  </si>
  <si>
    <t>BOŽIČ FLAVIJO</t>
  </si>
  <si>
    <t>KADRIČ SMAJIL</t>
  </si>
  <si>
    <t>JANEŠ DOMINIK</t>
  </si>
  <si>
    <t>TROHA BOGDAN</t>
  </si>
  <si>
    <t>SRPČIČ SREČKO</t>
  </si>
  <si>
    <t>SALVI EDVIN</t>
  </si>
  <si>
    <t>STEINER MIRAN</t>
  </si>
  <si>
    <t>KOKOL STANKO</t>
  </si>
  <si>
    <t>PETERKA MARTIN</t>
  </si>
  <si>
    <t>BREZNIK NINO</t>
  </si>
  <si>
    <t>SMODIŠ IRENA</t>
  </si>
  <si>
    <t>KLEMENČIČ SREČKO</t>
  </si>
  <si>
    <t>ZAHAR KAREL            ZAHAR NADJA</t>
  </si>
  <si>
    <t>MER.BENZ</t>
  </si>
  <si>
    <t>VODE ROMAN.</t>
  </si>
  <si>
    <t>KRT VILJAM</t>
  </si>
  <si>
    <t>GODINA DANILO</t>
  </si>
  <si>
    <t>MER. BENZ</t>
  </si>
  <si>
    <t>MERC.300SE</t>
  </si>
  <si>
    <t>MIKLAVČIČ WALTER</t>
  </si>
  <si>
    <t>STUPAR GORAN</t>
  </si>
  <si>
    <t>DIMC JANEZ</t>
  </si>
  <si>
    <t>POHAJAČ UROŠ</t>
  </si>
  <si>
    <t>ROSSATO CARLO</t>
  </si>
  <si>
    <t>Celica Turbo 4WD</t>
  </si>
  <si>
    <t>SINČIČ IVAN</t>
  </si>
  <si>
    <t>VUKIĆ ŽIVKO</t>
  </si>
  <si>
    <t>GORJUP STANISLAV</t>
  </si>
  <si>
    <t>POŽARNIK MATEJ</t>
  </si>
  <si>
    <t>DIETRICH SIGMUND</t>
  </si>
  <si>
    <t>mesto MS</t>
  </si>
  <si>
    <t>točke MS</t>
  </si>
  <si>
    <t>mesto KP</t>
  </si>
  <si>
    <t>točke KP</t>
  </si>
  <si>
    <t>mesto PO</t>
  </si>
  <si>
    <t>točke PO</t>
  </si>
  <si>
    <t>mesto MB</t>
  </si>
  <si>
    <t>točke MB</t>
  </si>
  <si>
    <t>mesto TMIN</t>
  </si>
  <si>
    <t>točke TMIN</t>
  </si>
  <si>
    <t>DOBRIN SLAVKO</t>
  </si>
  <si>
    <t>SPOTR 15</t>
  </si>
  <si>
    <t>SPINELLI JURE</t>
  </si>
  <si>
    <t>TOMOS</t>
  </si>
  <si>
    <t>APN4</t>
  </si>
  <si>
    <t>KALISTER BLAŽ</t>
  </si>
  <si>
    <t xml:space="preserve">TOMOS </t>
  </si>
  <si>
    <t>15 SLC</t>
  </si>
  <si>
    <t>OC POSTOJNA</t>
  </si>
  <si>
    <t>Y</t>
  </si>
  <si>
    <t>KAVČIČ MATJAŽ</t>
  </si>
  <si>
    <t>LOVIŠČEK BOŽO</t>
  </si>
  <si>
    <t>CITROEN</t>
  </si>
  <si>
    <t>AMI 8</t>
  </si>
  <si>
    <t>LIKON ROBERT</t>
  </si>
  <si>
    <t>KADET B</t>
  </si>
  <si>
    <t>REBEC EVGEN</t>
  </si>
  <si>
    <t>1000 Rally</t>
  </si>
  <si>
    <t>CERNATIČ JERNEJ</t>
  </si>
  <si>
    <t>1303 J</t>
  </si>
  <si>
    <t>KACIN METOD</t>
  </si>
  <si>
    <t>HROŠČ</t>
  </si>
  <si>
    <t xml:space="preserve">RADIĆ ČEDO </t>
  </si>
  <si>
    <t>GLAVINA MARINA</t>
  </si>
  <si>
    <t>FULVIA</t>
  </si>
  <si>
    <t>1200 J</t>
  </si>
  <si>
    <t>EPPUR SI MUOVE UMAG</t>
  </si>
  <si>
    <t>CURK TOMAŽ</t>
  </si>
  <si>
    <t>ZASTAVA</t>
  </si>
  <si>
    <t>128</t>
  </si>
  <si>
    <t>101</t>
  </si>
  <si>
    <t>DAVIDIVIČ DAVID</t>
  </si>
  <si>
    <t>ČIBEJ STANISLAV</t>
  </si>
  <si>
    <t>PETRIJAN TOMAŽ</t>
  </si>
  <si>
    <t xml:space="preserve">316i </t>
  </si>
  <si>
    <t>GOLF 1</t>
  </si>
  <si>
    <t>BLAŽIČ SOLOMUN TOMAŽ</t>
  </si>
  <si>
    <t>MAGUŠAR URBAN</t>
  </si>
  <si>
    <t>PEUGEOT</t>
  </si>
  <si>
    <t>205</t>
  </si>
  <si>
    <t>PUSTOVRH IVAN</t>
  </si>
  <si>
    <t xml:space="preserve">VW </t>
  </si>
  <si>
    <t>PREZELJ MIHA</t>
  </si>
  <si>
    <t>2104</t>
  </si>
  <si>
    <t>LIPUŠČEK ANITA</t>
  </si>
  <si>
    <t>GOLF CABRIO 1</t>
  </si>
  <si>
    <t>ŠINIGOJ MATJAŽ</t>
  </si>
  <si>
    <t>LAMBRETA</t>
  </si>
  <si>
    <t>KOGOJ EDVIN</t>
  </si>
  <si>
    <t>HUMAR DARKO</t>
  </si>
  <si>
    <t>ČUK VALTER</t>
  </si>
  <si>
    <t>190E</t>
  </si>
  <si>
    <t>WILLIS</t>
  </si>
  <si>
    <t>DKW</t>
  </si>
  <si>
    <t>F7</t>
  </si>
  <si>
    <t>Društvo JANEZ PUCH</t>
  </si>
  <si>
    <t>JEEP MB</t>
  </si>
  <si>
    <t xml:space="preserve"> TR3A</t>
  </si>
  <si>
    <t>TRIUMPH</t>
  </si>
  <si>
    <t>RUŽIČ ŠTEFAN</t>
  </si>
  <si>
    <t>BOHNEC BOJAN</t>
  </si>
  <si>
    <t>KRIŽAN BRANKO</t>
  </si>
  <si>
    <t xml:space="preserve">DŽUBAN GEZA </t>
  </si>
  <si>
    <t>100S</t>
  </si>
  <si>
    <t>STRAKA TIBOR</t>
  </si>
  <si>
    <t>W210</t>
  </si>
  <si>
    <t>SVK</t>
  </si>
  <si>
    <t>OTK MEĐIMURJE</t>
  </si>
  <si>
    <t xml:space="preserve">MAKOVEC FRANC </t>
  </si>
  <si>
    <t>VOTEK VLADIMIR</t>
  </si>
  <si>
    <t>R50</t>
  </si>
  <si>
    <t>JAWA</t>
  </si>
  <si>
    <t>TP 250</t>
  </si>
  <si>
    <t>PANONIA</t>
  </si>
  <si>
    <t>DIVJAK RUDI</t>
  </si>
  <si>
    <t>KOJEK SIMON</t>
  </si>
  <si>
    <t>HOREX</t>
  </si>
  <si>
    <t>REGINA 350</t>
  </si>
  <si>
    <t>ZVER JOŽEF</t>
  </si>
  <si>
    <t>V14</t>
  </si>
  <si>
    <t>GJERGJEK ŠTEFAN</t>
  </si>
  <si>
    <t>HONDA</t>
  </si>
  <si>
    <t>600</t>
  </si>
  <si>
    <t>ROZMAN ALOJZ</t>
  </si>
  <si>
    <t>GRAL ŠTEFAN</t>
  </si>
  <si>
    <t>YAMAHA</t>
  </si>
  <si>
    <t>DRAGSTAR</t>
  </si>
  <si>
    <t>SREBRNI BREG</t>
  </si>
  <si>
    <t>PAVLINJEK MATJAŽ</t>
  </si>
  <si>
    <t>FLISAR STANKO</t>
  </si>
  <si>
    <t>ŠOMEN ŠTEFAN</t>
  </si>
  <si>
    <t>KOSELJ PRIMOŽ</t>
  </si>
  <si>
    <t>GOSPOD LUDVIK</t>
  </si>
  <si>
    <t>912</t>
  </si>
  <si>
    <t>500</t>
  </si>
  <si>
    <t xml:space="preserve">CADILAC </t>
  </si>
  <si>
    <t>CABRIO</t>
  </si>
  <si>
    <t xml:space="preserve">JEEP </t>
  </si>
  <si>
    <t>MAHINDRA</t>
  </si>
  <si>
    <t>750</t>
  </si>
  <si>
    <t>BAŠA ŠTEFAN</t>
  </si>
  <si>
    <t>PODLESEK LUDVIK</t>
  </si>
  <si>
    <t>DANI JOŽE</t>
  </si>
  <si>
    <t>KOCIPER DENIS</t>
  </si>
  <si>
    <t>KULIČ KAREL</t>
  </si>
  <si>
    <t>PRELIČ PAVEL</t>
  </si>
  <si>
    <t>HORVAT BOJAN</t>
  </si>
  <si>
    <t>BUZETI MATIC</t>
  </si>
  <si>
    <t>HORVAT JANEZ</t>
  </si>
  <si>
    <t>FICKO JOŽE</t>
  </si>
  <si>
    <t>GONC FRANC</t>
  </si>
  <si>
    <t xml:space="preserve">ZASTAVA </t>
  </si>
  <si>
    <t>924</t>
  </si>
  <si>
    <t>2CV</t>
  </si>
  <si>
    <t>W123</t>
  </si>
  <si>
    <t>LJ-80</t>
  </si>
  <si>
    <t>ŠKODA</t>
  </si>
  <si>
    <t>105L</t>
  </si>
  <si>
    <t>200D</t>
  </si>
  <si>
    <t>KADETT</t>
  </si>
  <si>
    <t>280SLC</t>
  </si>
  <si>
    <t>NEMEC SREČKO</t>
  </si>
  <si>
    <t>RAPID</t>
  </si>
  <si>
    <t>GOREČAN BOŠTJAN</t>
  </si>
  <si>
    <t>MARGOLIEN VLADIMIR</t>
  </si>
  <si>
    <t>BARLEK DRAGUTIN</t>
  </si>
  <si>
    <t>GOLF</t>
  </si>
  <si>
    <t>ŽIGO BRANKO</t>
  </si>
  <si>
    <t xml:space="preserve">OPEL </t>
  </si>
  <si>
    <t>HIDIČ AVGUST</t>
  </si>
  <si>
    <t>AMK CLASSIC SL.BISTRIC</t>
  </si>
  <si>
    <t>4</t>
  </si>
  <si>
    <t>MIKLAVČIČ DAMJAN</t>
  </si>
  <si>
    <t>911</t>
  </si>
  <si>
    <t>OŠTIR JOŽE</t>
  </si>
  <si>
    <t>KUZMA ŠTEFAN</t>
  </si>
  <si>
    <t>FLISAR DEJAN</t>
  </si>
  <si>
    <t>ŠKRABAN STANISLAV</t>
  </si>
  <si>
    <t>HARI EMIL</t>
  </si>
  <si>
    <t>GOLF 2</t>
  </si>
  <si>
    <t>316</t>
  </si>
  <si>
    <t>W124</t>
  </si>
  <si>
    <t>AMK STAROD.VOZIL GORIČKO</t>
  </si>
  <si>
    <t>190</t>
  </si>
  <si>
    <t>10</t>
  </si>
  <si>
    <t>13</t>
  </si>
  <si>
    <t>12</t>
  </si>
  <si>
    <t>15</t>
  </si>
  <si>
    <t>11</t>
  </si>
  <si>
    <t>14</t>
  </si>
  <si>
    <t>17</t>
  </si>
  <si>
    <t>19</t>
  </si>
  <si>
    <t>21</t>
  </si>
  <si>
    <t>1</t>
  </si>
  <si>
    <t>3</t>
  </si>
  <si>
    <t>9</t>
  </si>
  <si>
    <t>5</t>
  </si>
  <si>
    <t>6</t>
  </si>
  <si>
    <t>7</t>
  </si>
  <si>
    <t>8</t>
  </si>
  <si>
    <t>24</t>
  </si>
  <si>
    <t>27</t>
  </si>
  <si>
    <t>GAUBE ADOLF</t>
  </si>
  <si>
    <t>JURIŠIČ IGOR</t>
  </si>
  <si>
    <t xml:space="preserve">BMW </t>
  </si>
  <si>
    <t>PEČNIK BOJAN</t>
  </si>
  <si>
    <t>KOVAČEK NINO</t>
  </si>
  <si>
    <t>Willis</t>
  </si>
  <si>
    <t>FAJFAR FRANC</t>
  </si>
  <si>
    <t>220 S</t>
  </si>
  <si>
    <t>HORVAT JOŽEF</t>
  </si>
  <si>
    <t>CLK 320</t>
  </si>
  <si>
    <t>ZORMAN MILAN</t>
  </si>
  <si>
    <t>REKORD 1700L</t>
  </si>
  <si>
    <t>FEKONJA TADEJ</t>
  </si>
  <si>
    <t>280SL</t>
  </si>
  <si>
    <t>GT 1300 Junior</t>
  </si>
  <si>
    <t>DOBRILOVIČ GREGOR</t>
  </si>
  <si>
    <t>KOLŠEK DIMITRIE</t>
  </si>
  <si>
    <t>230SL</t>
  </si>
  <si>
    <t>RAKUŠA IVAN</t>
  </si>
  <si>
    <t>KRSNIK ŠTEFAN</t>
  </si>
  <si>
    <t>BUDJA HILDA</t>
  </si>
  <si>
    <t>ČEBAŠEK IGOR</t>
  </si>
  <si>
    <t>FORD</t>
  </si>
  <si>
    <t>TAUNUS 12M</t>
  </si>
  <si>
    <t>DS</t>
  </si>
  <si>
    <t>STEINER MATEJ</t>
  </si>
  <si>
    <t>AUDI</t>
  </si>
  <si>
    <t>JERMANČIČ MARKO</t>
  </si>
  <si>
    <t>380SL</t>
  </si>
  <si>
    <t>BASSIN SIMON</t>
  </si>
  <si>
    <t>POTRČ JOŽE</t>
  </si>
  <si>
    <t>HROŠČ 1200</t>
  </si>
  <si>
    <t>PETAN BOJAN</t>
  </si>
  <si>
    <t>TRŽIŠČE</t>
  </si>
  <si>
    <t>VETERAN KL.ŠTAJERSKA</t>
  </si>
  <si>
    <t>MEDOŠ RIKARDO</t>
  </si>
  <si>
    <t>ZUPANC IVAN</t>
  </si>
  <si>
    <t>MESARIČ JASON</t>
  </si>
  <si>
    <t>WEINGERL NATAŠA</t>
  </si>
  <si>
    <t>KRIVEC SAŠO</t>
  </si>
  <si>
    <t>KORMAN AVGUST</t>
  </si>
  <si>
    <t>GIULIETTA</t>
  </si>
  <si>
    <t>240D</t>
  </si>
  <si>
    <t>850 SPORT COUPE</t>
  </si>
  <si>
    <t>HROŠČ 1200J</t>
  </si>
  <si>
    <t>SM</t>
  </si>
  <si>
    <t>GRANDA ROK</t>
  </si>
  <si>
    <t>LISJAK DEJAN</t>
  </si>
  <si>
    <t>320i</t>
  </si>
  <si>
    <t>ZAHAR BRANKO</t>
  </si>
  <si>
    <t>CROMA</t>
  </si>
  <si>
    <t>KODRIČ VESNA</t>
  </si>
  <si>
    <t>SPIDER</t>
  </si>
  <si>
    <t>PREMUŽ ROK</t>
  </si>
  <si>
    <t>FICKO TANJA</t>
  </si>
  <si>
    <t>HRASTNIK KONRAD</t>
  </si>
  <si>
    <t>180C</t>
  </si>
  <si>
    <t>LAJH MILAN</t>
  </si>
  <si>
    <t>KUKOVEC JAN</t>
  </si>
  <si>
    <t>OMEJEC VID</t>
  </si>
  <si>
    <t>Deda Kefer Klub Brezje</t>
  </si>
  <si>
    <t>MUGERLE ŠTEFAN</t>
  </si>
  <si>
    <t>SMOLINGER OTO</t>
  </si>
  <si>
    <t>KRAUT SREČKO</t>
  </si>
  <si>
    <t>560SL</t>
  </si>
  <si>
    <t>300D</t>
  </si>
  <si>
    <t>190D</t>
  </si>
  <si>
    <t>ŠABEDER ALOJZ</t>
  </si>
  <si>
    <t>615</t>
  </si>
  <si>
    <t xml:space="preserve">A </t>
  </si>
  <si>
    <t>FARIČ JANEZ</t>
  </si>
  <si>
    <t>R 25</t>
  </si>
  <si>
    <t>R50 / 5</t>
  </si>
  <si>
    <t>GEC MARJAN</t>
  </si>
  <si>
    <t>350</t>
  </si>
  <si>
    <t>1100 B</t>
  </si>
  <si>
    <t>MARTINUČ DUŠAN</t>
  </si>
  <si>
    <t>PODGORNIK RAJKO</t>
  </si>
  <si>
    <t>ŽIGON GREGOR</t>
  </si>
  <si>
    <t>LIPIČAR MIRO</t>
  </si>
  <si>
    <t>SIMČIČ ALEKS</t>
  </si>
  <si>
    <t>ŽIŽMOND VILI</t>
  </si>
  <si>
    <t>INNOCENTI</t>
  </si>
  <si>
    <t>124 SPORT</t>
  </si>
  <si>
    <t>MINI COOPER</t>
  </si>
  <si>
    <t>750 D</t>
  </si>
  <si>
    <t>MORENČIČ JOŽLO</t>
  </si>
  <si>
    <t>NSU</t>
  </si>
  <si>
    <t>KAJZER JANEZ</t>
  </si>
  <si>
    <t>CHEVROLET</t>
  </si>
  <si>
    <t>CORVETTE</t>
  </si>
  <si>
    <t>BELE STOJAN</t>
  </si>
  <si>
    <t>RIVA</t>
  </si>
  <si>
    <t>BIRSA IGOR</t>
  </si>
  <si>
    <t>JERAM FRANC</t>
  </si>
  <si>
    <t>KOBAL SILVAN</t>
  </si>
  <si>
    <t>KRNEL PRIMOŽ</t>
  </si>
  <si>
    <t>KEMPRLE SREČKO</t>
  </si>
  <si>
    <t>MRAVLJA OTON</t>
  </si>
  <si>
    <t>750 LE</t>
  </si>
  <si>
    <t>ŠAVLI FERDO</t>
  </si>
  <si>
    <t xml:space="preserve">4 </t>
  </si>
  <si>
    <t>GOLOB JERNEJ</t>
  </si>
  <si>
    <t>NOVAK JANEZ</t>
  </si>
  <si>
    <t>VONČINA MIRO</t>
  </si>
  <si>
    <t>ESPACE</t>
  </si>
  <si>
    <t>točke SKUPAJ</t>
  </si>
  <si>
    <t>končno mesto</t>
  </si>
  <si>
    <t>točke DRUŠTVO</t>
  </si>
  <si>
    <t>1/0</t>
  </si>
  <si>
    <t>3/2</t>
  </si>
  <si>
    <t>2/1</t>
  </si>
  <si>
    <t>4/0</t>
  </si>
  <si>
    <t>5/3</t>
  </si>
  <si>
    <t>6/4</t>
  </si>
  <si>
    <t>8/6</t>
  </si>
  <si>
    <t>9/7</t>
  </si>
  <si>
    <t>10/8</t>
  </si>
  <si>
    <t>11/9</t>
  </si>
  <si>
    <t>12/10</t>
  </si>
  <si>
    <t>13/11</t>
  </si>
  <si>
    <t>7/5</t>
  </si>
  <si>
    <t>6/0</t>
  </si>
  <si>
    <t>7/6</t>
  </si>
  <si>
    <t>8/0</t>
  </si>
  <si>
    <t>10/9</t>
  </si>
  <si>
    <t>2/0</t>
  </si>
  <si>
    <t>4/3</t>
  </si>
  <si>
    <t>5/4</t>
  </si>
  <si>
    <t>6/5</t>
  </si>
  <si>
    <t>8/7</t>
  </si>
  <si>
    <t>11/10</t>
  </si>
  <si>
    <t>13/12</t>
  </si>
  <si>
    <t>12/11</t>
  </si>
  <si>
    <t>14/13</t>
  </si>
  <si>
    <t>15/14</t>
  </si>
  <si>
    <t>16/15</t>
  </si>
  <si>
    <t>17/16</t>
  </si>
  <si>
    <t>9/8</t>
  </si>
  <si>
    <t xml:space="preserve">SEVER ŽELJKO </t>
  </si>
  <si>
    <t>CRO</t>
  </si>
  <si>
    <t>50/5</t>
  </si>
  <si>
    <t>MERLAK JOSIP</t>
  </si>
  <si>
    <t>634-5</t>
  </si>
  <si>
    <t>5/0</t>
  </si>
  <si>
    <t>3/0</t>
  </si>
  <si>
    <t>7/0</t>
  </si>
  <si>
    <t>10/0</t>
  </si>
  <si>
    <t>11/0</t>
  </si>
  <si>
    <t>12/9</t>
  </si>
  <si>
    <t>13/10</t>
  </si>
  <si>
    <t>6/3</t>
  </si>
  <si>
    <t>7/4</t>
  </si>
  <si>
    <t>8/5</t>
  </si>
  <si>
    <t>9/6</t>
  </si>
  <si>
    <t>10/7</t>
  </si>
  <si>
    <t>11/8</t>
  </si>
  <si>
    <t>14/11</t>
  </si>
  <si>
    <t>15/12</t>
  </si>
  <si>
    <t>16/13</t>
  </si>
  <si>
    <t>17/14</t>
  </si>
  <si>
    <t>14/12</t>
  </si>
  <si>
    <t>v</t>
  </si>
  <si>
    <t>mesto v kategoriji po 5 tekmah</t>
  </si>
  <si>
    <t>1.</t>
  </si>
  <si>
    <t>2.</t>
  </si>
  <si>
    <t>3.</t>
  </si>
  <si>
    <t>5.</t>
  </si>
  <si>
    <t>4.</t>
  </si>
  <si>
    <t>6.</t>
  </si>
  <si>
    <t>skupaj točke po 5. tekmi</t>
  </si>
  <si>
    <t>točke MS po izločitvi NE SVS</t>
  </si>
  <si>
    <t>MK ST. KR</t>
  </si>
  <si>
    <r>
      <t>mesto MS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mesto po izloč.NE SVS</t>
    </r>
  </si>
  <si>
    <t>mesto KP/mesto po izloč.NE SVS</t>
  </si>
  <si>
    <t>točke KP po izločitvi NE SVS</t>
  </si>
  <si>
    <t>mesto PO/mesto po izloč.NE SVS</t>
  </si>
  <si>
    <t>točke PO po izločitvi NE SVS</t>
  </si>
  <si>
    <t>mesto MB/mesto po izloč.NE 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</si>
</sst>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 Narrow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AAE7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42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3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5" xfId="0" applyFont="1" applyBorder="1"/>
    <xf numFmtId="0" fontId="3" fillId="5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3" fillId="5" borderId="7" xfId="0" applyFont="1" applyFill="1" applyBorder="1" applyAlignment="1">
      <alignment horizontal="center" vertical="center"/>
    </xf>
    <xf numFmtId="0" fontId="4" fillId="0" borderId="0" xfId="0" applyFont="1"/>
    <xf numFmtId="0" fontId="4" fillId="6" borderId="1" xfId="0" applyFont="1" applyFill="1" applyBorder="1"/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2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1" xfId="0" applyFont="1" applyFill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vertical="center"/>
    </xf>
    <xf numFmtId="0" fontId="5" fillId="4" borderId="5" xfId="0" applyFont="1" applyFill="1" applyBorder="1"/>
    <xf numFmtId="0" fontId="5" fillId="4" borderId="9" xfId="0" applyFont="1" applyFill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vertical="top"/>
    </xf>
    <xf numFmtId="0" fontId="5" fillId="4" borderId="13" xfId="0" applyFont="1" applyFill="1" applyBorder="1"/>
    <xf numFmtId="0" fontId="5" fillId="4" borderId="12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Border="1"/>
    <xf numFmtId="0" fontId="4" fillId="0" borderId="0" xfId="0" applyFont="1" applyBorder="1"/>
    <xf numFmtId="0" fontId="2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12" borderId="1" xfId="0" applyFont="1" applyFill="1" applyBorder="1"/>
    <xf numFmtId="0" fontId="2" fillId="12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left" vertical="center"/>
    </xf>
    <xf numFmtId="0" fontId="2" fillId="12" borderId="1" xfId="0" quotePrefix="1" applyFont="1" applyFill="1" applyBorder="1" applyAlignment="1">
      <alignment horizontal="left" vertical="center"/>
    </xf>
    <xf numFmtId="0" fontId="2" fillId="12" borderId="2" xfId="0" applyFont="1" applyFill="1" applyBorder="1"/>
    <xf numFmtId="0" fontId="2" fillId="12" borderId="12" xfId="0" quotePrefix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6" fillId="7" borderId="2" xfId="0" applyFont="1" applyFill="1" applyBorder="1" applyAlignment="1">
      <alignment horizontal="center" vertical="center"/>
    </xf>
    <xf numFmtId="0" fontId="7" fillId="4" borderId="2" xfId="0" applyFont="1" applyFill="1" applyBorder="1"/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 wrapText="1"/>
    </xf>
    <xf numFmtId="49" fontId="2" fillId="7" borderId="5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 wrapText="1"/>
    </xf>
    <xf numFmtId="49" fontId="2" fillId="7" borderId="7" xfId="0" applyNumberFormat="1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wrapText="1"/>
    </xf>
    <xf numFmtId="49" fontId="2" fillId="14" borderId="5" xfId="0" applyNumberFormat="1" applyFont="1" applyFill="1" applyBorder="1" applyAlignment="1">
      <alignment wrapText="1"/>
    </xf>
    <xf numFmtId="0" fontId="2" fillId="14" borderId="5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wrapText="1"/>
    </xf>
    <xf numFmtId="49" fontId="2" fillId="6" borderId="9" xfId="0" applyNumberFormat="1" applyFont="1" applyFill="1" applyBorder="1" applyAlignment="1">
      <alignment wrapText="1"/>
    </xf>
    <xf numFmtId="0" fontId="2" fillId="6" borderId="9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vertical="center" wrapText="1"/>
    </xf>
    <xf numFmtId="0" fontId="2" fillId="15" borderId="5" xfId="0" applyFont="1" applyFill="1" applyBorder="1" applyAlignment="1">
      <alignment wrapText="1"/>
    </xf>
    <xf numFmtId="49" fontId="2" fillId="15" borderId="5" xfId="0" applyNumberFormat="1" applyFont="1" applyFill="1" applyBorder="1" applyAlignment="1">
      <alignment wrapText="1"/>
    </xf>
    <xf numFmtId="0" fontId="2" fillId="15" borderId="5" xfId="0" applyFont="1" applyFill="1" applyBorder="1" applyAlignment="1">
      <alignment horizontal="center" wrapText="1"/>
    </xf>
    <xf numFmtId="0" fontId="2" fillId="15" borderId="15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vertical="center" wrapText="1"/>
    </xf>
    <xf numFmtId="0" fontId="2" fillId="15" borderId="3" xfId="0" applyFont="1" applyFill="1" applyBorder="1" applyAlignment="1">
      <alignment wrapText="1"/>
    </xf>
    <xf numFmtId="49" fontId="2" fillId="15" borderId="3" xfId="0" applyNumberFormat="1" applyFont="1" applyFill="1" applyBorder="1" applyAlignment="1">
      <alignment wrapText="1"/>
    </xf>
    <xf numFmtId="0" fontId="2" fillId="15" borderId="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wrapText="1"/>
    </xf>
    <xf numFmtId="49" fontId="2" fillId="8" borderId="2" xfId="0" applyNumberFormat="1" applyFont="1" applyFill="1" applyBorder="1" applyAlignment="1">
      <alignment wrapText="1"/>
    </xf>
    <xf numFmtId="0" fontId="2" fillId="8" borderId="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/>
    <xf numFmtId="49" fontId="6" fillId="5" borderId="34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5" fillId="4" borderId="34" xfId="0" applyFont="1" applyFill="1" applyBorder="1"/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/>
    <xf numFmtId="49" fontId="6" fillId="5" borderId="7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34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top"/>
    </xf>
    <xf numFmtId="49" fontId="2" fillId="7" borderId="13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4" fillId="6" borderId="5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6" borderId="1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4" fillId="6" borderId="34" xfId="0" applyNumberFormat="1" applyFont="1" applyFill="1" applyBorder="1" applyAlignment="1">
      <alignment horizontal="center"/>
    </xf>
    <xf numFmtId="49" fontId="4" fillId="6" borderId="1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49" fontId="2" fillId="5" borderId="2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2" fillId="12" borderId="19" xfId="0" applyFont="1" applyFill="1" applyBorder="1"/>
    <xf numFmtId="0" fontId="2" fillId="0" borderId="19" xfId="0" applyFont="1" applyBorder="1"/>
    <xf numFmtId="0" fontId="2" fillId="7" borderId="20" xfId="0" applyFont="1" applyFill="1" applyBorder="1" applyAlignment="1">
      <alignment vertical="center"/>
    </xf>
    <xf numFmtId="49" fontId="2" fillId="5" borderId="33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2" fillId="14" borderId="18" xfId="0" applyFont="1" applyFill="1" applyBorder="1"/>
    <xf numFmtId="0" fontId="2" fillId="6" borderId="21" xfId="0" applyFont="1" applyFill="1" applyBorder="1"/>
    <xf numFmtId="49" fontId="2" fillId="5" borderId="8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2" fillId="15" borderId="22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Border="1"/>
    <xf numFmtId="49" fontId="2" fillId="5" borderId="6" xfId="0" applyNumberFormat="1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9" xfId="0" applyFont="1" applyBorder="1"/>
    <xf numFmtId="0" fontId="2" fillId="8" borderId="17" xfId="0" applyFont="1" applyFill="1" applyBorder="1" applyAlignment="1">
      <alignment horizontal="left"/>
    </xf>
    <xf numFmtId="0" fontId="2" fillId="12" borderId="19" xfId="0" applyFont="1" applyFill="1" applyBorder="1" applyAlignment="1">
      <alignment wrapText="1"/>
    </xf>
    <xf numFmtId="0" fontId="2" fillId="0" borderId="17" xfId="0" applyFont="1" applyBorder="1"/>
    <xf numFmtId="49" fontId="6" fillId="5" borderId="16" xfId="0" applyNumberFormat="1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vertical="center" wrapText="1"/>
    </xf>
    <xf numFmtId="0" fontId="2" fillId="17" borderId="5" xfId="0" applyFont="1" applyFill="1" applyBorder="1" applyAlignment="1">
      <alignment wrapText="1"/>
    </xf>
    <xf numFmtId="49" fontId="2" fillId="17" borderId="5" xfId="0" applyNumberFormat="1" applyFont="1" applyFill="1" applyBorder="1" applyAlignment="1">
      <alignment wrapText="1"/>
    </xf>
    <xf numFmtId="0" fontId="2" fillId="17" borderId="5" xfId="0" applyFont="1" applyFill="1" applyBorder="1" applyAlignment="1">
      <alignment horizontal="center" wrapText="1"/>
    </xf>
    <xf numFmtId="0" fontId="2" fillId="17" borderId="18" xfId="0" applyFont="1" applyFill="1" applyBorder="1" applyAlignment="1">
      <alignment horizontal="left"/>
    </xf>
    <xf numFmtId="0" fontId="2" fillId="18" borderId="1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 wrapText="1"/>
    </xf>
    <xf numFmtId="0" fontId="2" fillId="18" borderId="1" xfId="0" applyFont="1" applyFill="1" applyBorder="1" applyAlignment="1">
      <alignment wrapText="1"/>
    </xf>
    <xf numFmtId="49" fontId="2" fillId="18" borderId="1" xfId="0" applyNumberFormat="1" applyFont="1" applyFill="1" applyBorder="1" applyAlignment="1">
      <alignment wrapText="1"/>
    </xf>
    <xf numFmtId="0" fontId="2" fillId="18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/>
    </xf>
    <xf numFmtId="0" fontId="2" fillId="12" borderId="21" xfId="0" applyFont="1" applyFill="1" applyBorder="1" applyAlignment="1">
      <alignment horizontal="left"/>
    </xf>
    <xf numFmtId="0" fontId="3" fillId="4" borderId="5" xfId="0" applyFont="1" applyFill="1" applyBorder="1"/>
    <xf numFmtId="49" fontId="2" fillId="6" borderId="5" xfId="0" applyNumberFormat="1" applyFont="1" applyFill="1" applyBorder="1" applyAlignment="1">
      <alignment horizontal="center"/>
    </xf>
    <xf numFmtId="0" fontId="3" fillId="4" borderId="3" xfId="0" applyFont="1" applyFill="1" applyBorder="1"/>
    <xf numFmtId="49" fontId="2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2" fillId="6" borderId="1" xfId="0" applyNumberFormat="1" applyFont="1" applyFill="1" applyBorder="1" applyAlignment="1">
      <alignment horizontal="center"/>
    </xf>
    <xf numFmtId="0" fontId="3" fillId="4" borderId="7" xfId="0" applyFont="1" applyFill="1" applyBorder="1"/>
    <xf numFmtId="49" fontId="2" fillId="6" borderId="7" xfId="0" applyNumberFormat="1" applyFont="1" applyFill="1" applyBorder="1" applyAlignment="1">
      <alignment horizontal="center"/>
    </xf>
    <xf numFmtId="49" fontId="2" fillId="17" borderId="15" xfId="0" applyNumberFormat="1" applyFont="1" applyFill="1" applyBorder="1" applyAlignment="1">
      <alignment horizontal="center" wrapText="1"/>
    </xf>
    <xf numFmtId="49" fontId="2" fillId="17" borderId="3" xfId="0" applyNumberFormat="1" applyFont="1" applyFill="1" applyBorder="1" applyAlignment="1">
      <alignment horizontal="center" wrapText="1"/>
    </xf>
    <xf numFmtId="49" fontId="2" fillId="17" borderId="3" xfId="0" applyNumberFormat="1" applyFont="1" applyFill="1" applyBorder="1" applyAlignment="1">
      <alignment wrapText="1"/>
    </xf>
    <xf numFmtId="49" fontId="2" fillId="17" borderId="22" xfId="0" applyNumberFormat="1" applyFont="1" applyFill="1" applyBorder="1" applyAlignment="1">
      <alignment wrapText="1"/>
    </xf>
    <xf numFmtId="0" fontId="2" fillId="18" borderId="15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vertical="center" wrapText="1"/>
    </xf>
    <xf numFmtId="0" fontId="2" fillId="18" borderId="3" xfId="0" applyFont="1" applyFill="1" applyBorder="1" applyAlignment="1">
      <alignment wrapText="1"/>
    </xf>
    <xf numFmtId="49" fontId="2" fillId="18" borderId="3" xfId="0" applyNumberFormat="1" applyFont="1" applyFill="1" applyBorder="1" applyAlignment="1">
      <alignment wrapText="1"/>
    </xf>
    <xf numFmtId="0" fontId="2" fillId="18" borderId="3" xfId="0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/>
    </xf>
    <xf numFmtId="0" fontId="2" fillId="18" borderId="19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wrapText="1"/>
    </xf>
    <xf numFmtId="49" fontId="2" fillId="13" borderId="3" xfId="0" applyNumberFormat="1" applyFont="1" applyFill="1" applyBorder="1" applyAlignment="1">
      <alignment wrapText="1"/>
    </xf>
    <xf numFmtId="0" fontId="2" fillId="13" borderId="3" xfId="0" applyFont="1" applyFill="1" applyBorder="1" applyAlignment="1">
      <alignment horizontal="center" wrapText="1"/>
    </xf>
    <xf numFmtId="0" fontId="2" fillId="13" borderId="22" xfId="0" applyFont="1" applyFill="1" applyBorder="1"/>
    <xf numFmtId="0" fontId="2" fillId="20" borderId="4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vertical="center" wrapText="1"/>
    </xf>
    <xf numFmtId="0" fontId="2" fillId="20" borderId="5" xfId="0" applyFont="1" applyFill="1" applyBorder="1" applyAlignment="1">
      <alignment wrapText="1"/>
    </xf>
    <xf numFmtId="49" fontId="2" fillId="20" borderId="5" xfId="0" applyNumberFormat="1" applyFont="1" applyFill="1" applyBorder="1" applyAlignment="1">
      <alignment wrapText="1"/>
    </xf>
    <xf numFmtId="0" fontId="2" fillId="20" borderId="5" xfId="0" applyFont="1" applyFill="1" applyBorder="1" applyAlignment="1">
      <alignment horizontal="center" wrapText="1"/>
    </xf>
    <xf numFmtId="0" fontId="2" fillId="20" borderId="18" xfId="0" applyFont="1" applyFill="1" applyBorder="1"/>
    <xf numFmtId="0" fontId="2" fillId="20" borderId="1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wrapText="1"/>
    </xf>
    <xf numFmtId="49" fontId="2" fillId="20" borderId="1" xfId="0" applyNumberFormat="1" applyFont="1" applyFill="1" applyBorder="1" applyAlignment="1">
      <alignment wrapText="1"/>
    </xf>
    <xf numFmtId="0" fontId="2" fillId="20" borderId="1" xfId="0" applyFont="1" applyFill="1" applyBorder="1" applyAlignment="1">
      <alignment horizontal="center" wrapText="1"/>
    </xf>
    <xf numFmtId="0" fontId="2" fillId="20" borderId="19" xfId="0" applyFont="1" applyFill="1" applyBorder="1"/>
    <xf numFmtId="0" fontId="2" fillId="21" borderId="15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vertical="center" wrapText="1"/>
    </xf>
    <xf numFmtId="0" fontId="2" fillId="21" borderId="3" xfId="0" applyFont="1" applyFill="1" applyBorder="1" applyAlignment="1">
      <alignment wrapText="1"/>
    </xf>
    <xf numFmtId="49" fontId="2" fillId="21" borderId="3" xfId="0" applyNumberFormat="1" applyFont="1" applyFill="1" applyBorder="1" applyAlignment="1">
      <alignment wrapText="1"/>
    </xf>
    <xf numFmtId="0" fontId="2" fillId="21" borderId="3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wrapText="1"/>
    </xf>
    <xf numFmtId="49" fontId="2" fillId="16" borderId="1" xfId="0" applyNumberFormat="1" applyFont="1" applyFill="1" applyBorder="1" applyAlignment="1">
      <alignment wrapText="1"/>
    </xf>
    <xf numFmtId="0" fontId="2" fillId="16" borderId="1" xfId="0" applyFont="1" applyFill="1" applyBorder="1" applyAlignment="1">
      <alignment horizontal="center" wrapText="1"/>
    </xf>
    <xf numFmtId="0" fontId="2" fillId="16" borderId="1" xfId="0" applyFont="1" applyFill="1" applyBorder="1"/>
    <xf numFmtId="0" fontId="2" fillId="9" borderId="3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wrapText="1"/>
    </xf>
    <xf numFmtId="49" fontId="2" fillId="9" borderId="13" xfId="0" applyNumberFormat="1" applyFont="1" applyFill="1" applyBorder="1" applyAlignment="1">
      <alignment wrapText="1"/>
    </xf>
    <xf numFmtId="0" fontId="2" fillId="9" borderId="13" xfId="0" applyFont="1" applyFill="1" applyBorder="1" applyAlignment="1">
      <alignment horizontal="center" wrapText="1"/>
    </xf>
    <xf numFmtId="0" fontId="2" fillId="9" borderId="13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49" fontId="4" fillId="0" borderId="0" xfId="0" applyNumberFormat="1" applyFont="1" applyFill="1"/>
    <xf numFmtId="0" fontId="0" fillId="0" borderId="0" xfId="0" applyFill="1" applyAlignment="1">
      <alignment horizontal="center"/>
    </xf>
    <xf numFmtId="49" fontId="6" fillId="5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0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wrapText="1"/>
    </xf>
    <xf numFmtId="49" fontId="2" fillId="13" borderId="2" xfId="0" applyNumberFormat="1" applyFont="1" applyFill="1" applyBorder="1" applyAlignment="1">
      <alignment wrapText="1"/>
    </xf>
    <xf numFmtId="0" fontId="2" fillId="13" borderId="2" xfId="0" applyFont="1" applyFill="1" applyBorder="1" applyAlignment="1">
      <alignment horizontal="center" wrapText="1"/>
    </xf>
    <xf numFmtId="0" fontId="2" fillId="13" borderId="2" xfId="0" applyFont="1" applyFill="1" applyBorder="1"/>
    <xf numFmtId="0" fontId="2" fillId="21" borderId="22" xfId="0" applyFont="1" applyFill="1" applyBorder="1" applyAlignment="1">
      <alignment horizontal="left"/>
    </xf>
    <xf numFmtId="0" fontId="2" fillId="12" borderId="22" xfId="0" applyFont="1" applyFill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12" borderId="19" xfId="0" applyFont="1" applyFill="1" applyBorder="1" applyAlignment="1">
      <alignment horizontal="left" vertical="center"/>
    </xf>
    <xf numFmtId="0" fontId="4" fillId="13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43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left" vertical="center"/>
    </xf>
    <xf numFmtId="0" fontId="2" fillId="21" borderId="19" xfId="0" applyFont="1" applyFill="1" applyBorder="1" applyAlignment="1">
      <alignment horizontal="left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vertical="center" wrapText="1"/>
    </xf>
    <xf numFmtId="0" fontId="2" fillId="21" borderId="1" xfId="0" applyFont="1" applyFill="1" applyBorder="1" applyAlignment="1">
      <alignment wrapText="1"/>
    </xf>
    <xf numFmtId="49" fontId="2" fillId="21" borderId="1" xfId="0" applyNumberFormat="1" applyFont="1" applyFill="1" applyBorder="1" applyAlignment="1">
      <alignment wrapText="1"/>
    </xf>
    <xf numFmtId="0" fontId="2" fillId="21" borderId="1" xfId="0" applyFont="1" applyFill="1" applyBorder="1" applyAlignment="1">
      <alignment horizontal="center" wrapText="1"/>
    </xf>
    <xf numFmtId="0" fontId="2" fillId="21" borderId="19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49" fontId="2" fillId="5" borderId="36" xfId="0" applyNumberFormat="1" applyFont="1" applyFill="1" applyBorder="1" applyAlignment="1">
      <alignment horizontal="center" vertical="center"/>
    </xf>
    <xf numFmtId="49" fontId="6" fillId="5" borderId="44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/>
    </xf>
    <xf numFmtId="49" fontId="2" fillId="5" borderId="52" xfId="0" applyNumberFormat="1" applyFont="1" applyFill="1" applyBorder="1" applyAlignment="1">
      <alignment horizontal="center" vertical="center"/>
    </xf>
    <xf numFmtId="49" fontId="2" fillId="5" borderId="44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horizontal="center" vertical="center"/>
    </xf>
    <xf numFmtId="49" fontId="2" fillId="5" borderId="41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/>
    </xf>
    <xf numFmtId="0" fontId="2" fillId="7" borderId="47" xfId="0" applyFont="1" applyFill="1" applyBorder="1" applyAlignment="1">
      <alignment vertical="center"/>
    </xf>
    <xf numFmtId="0" fontId="2" fillId="14" borderId="45" xfId="0" applyFont="1" applyFill="1" applyBorder="1"/>
    <xf numFmtId="0" fontId="2" fillId="6" borderId="49" xfId="0" applyFont="1" applyFill="1" applyBorder="1"/>
    <xf numFmtId="0" fontId="2" fillId="15" borderId="45" xfId="0" applyFont="1" applyFill="1" applyBorder="1" applyAlignment="1">
      <alignment horizontal="left"/>
    </xf>
    <xf numFmtId="0" fontId="2" fillId="17" borderId="45" xfId="0" applyFont="1" applyFill="1" applyBorder="1" applyAlignment="1">
      <alignment horizontal="left"/>
    </xf>
    <xf numFmtId="49" fontId="2" fillId="17" borderId="54" xfId="0" applyNumberFormat="1" applyFont="1" applyFill="1" applyBorder="1" applyAlignment="1">
      <alignment wrapText="1"/>
    </xf>
    <xf numFmtId="0" fontId="2" fillId="18" borderId="54" xfId="0" applyFont="1" applyFill="1" applyBorder="1" applyAlignment="1">
      <alignment horizontal="left"/>
    </xf>
    <xf numFmtId="0" fontId="2" fillId="18" borderId="46" xfId="0" applyFont="1" applyFill="1" applyBorder="1" applyAlignment="1">
      <alignment horizontal="left"/>
    </xf>
    <xf numFmtId="0" fontId="2" fillId="13" borderId="54" xfId="0" applyFont="1" applyFill="1" applyBorder="1"/>
    <xf numFmtId="0" fontId="2" fillId="20" borderId="45" xfId="0" applyFont="1" applyFill="1" applyBorder="1"/>
    <xf numFmtId="0" fontId="2" fillId="21" borderId="46" xfId="0" applyFont="1" applyFill="1" applyBorder="1" applyAlignment="1">
      <alignment horizontal="left" vertical="center"/>
    </xf>
    <xf numFmtId="0" fontId="2" fillId="0" borderId="46" xfId="0" applyFont="1" applyFill="1" applyBorder="1"/>
    <xf numFmtId="0" fontId="2" fillId="0" borderId="46" xfId="0" applyFont="1" applyBorder="1"/>
    <xf numFmtId="0" fontId="2" fillId="0" borderId="46" xfId="0" applyFont="1" applyFill="1" applyBorder="1" applyAlignment="1">
      <alignment horizontal="left"/>
    </xf>
    <xf numFmtId="0" fontId="2" fillId="16" borderId="46" xfId="0" applyFont="1" applyFill="1" applyBorder="1"/>
    <xf numFmtId="0" fontId="2" fillId="9" borderId="50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4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wrapText="1"/>
    </xf>
    <xf numFmtId="49" fontId="2" fillId="13" borderId="13" xfId="0" applyNumberFormat="1" applyFont="1" applyFill="1" applyBorder="1" applyAlignment="1">
      <alignment wrapText="1"/>
    </xf>
    <xf numFmtId="0" fontId="2" fillId="13" borderId="13" xfId="0" applyFont="1" applyFill="1" applyBorder="1" applyAlignment="1">
      <alignment horizontal="center" wrapText="1"/>
    </xf>
    <xf numFmtId="0" fontId="2" fillId="13" borderId="50" xfId="0" applyFont="1" applyFill="1" applyBorder="1"/>
    <xf numFmtId="49" fontId="2" fillId="5" borderId="56" xfId="0" applyNumberFormat="1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 vertical="center"/>
    </xf>
    <xf numFmtId="49" fontId="2" fillId="5" borderId="43" xfId="0" applyNumberFormat="1" applyFont="1" applyFill="1" applyBorder="1" applyAlignment="1">
      <alignment horizontal="center" vertical="center"/>
    </xf>
    <xf numFmtId="49" fontId="2" fillId="5" borderId="42" xfId="0" applyNumberFormat="1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vertical="center" wrapText="1"/>
    </xf>
    <xf numFmtId="0" fontId="2" fillId="16" borderId="7" xfId="0" applyFont="1" applyFill="1" applyBorder="1" applyAlignment="1">
      <alignment wrapText="1"/>
    </xf>
    <xf numFmtId="49" fontId="2" fillId="16" borderId="7" xfId="0" applyNumberFormat="1" applyFont="1" applyFill="1" applyBorder="1" applyAlignment="1">
      <alignment wrapText="1"/>
    </xf>
    <xf numFmtId="0" fontId="2" fillId="16" borderId="7" xfId="0" applyFont="1" applyFill="1" applyBorder="1" applyAlignment="1">
      <alignment horizontal="center" wrapText="1"/>
    </xf>
    <xf numFmtId="0" fontId="2" fillId="16" borderId="47" xfId="0" applyFont="1" applyFill="1" applyBorder="1"/>
    <xf numFmtId="0" fontId="2" fillId="2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vertical="center" wrapText="1"/>
    </xf>
    <xf numFmtId="0" fontId="2" fillId="22" borderId="1" xfId="0" applyFont="1" applyFill="1" applyBorder="1" applyAlignment="1">
      <alignment wrapText="1"/>
    </xf>
    <xf numFmtId="49" fontId="2" fillId="22" borderId="1" xfId="0" applyNumberFormat="1" applyFont="1" applyFill="1" applyBorder="1" applyAlignment="1">
      <alignment wrapText="1"/>
    </xf>
    <xf numFmtId="0" fontId="2" fillId="22" borderId="1" xfId="0" applyFont="1" applyFill="1" applyBorder="1" applyAlignment="1">
      <alignment horizontal="center" wrapText="1"/>
    </xf>
    <xf numFmtId="0" fontId="2" fillId="22" borderId="46" xfId="0" applyFont="1" applyFill="1" applyBorder="1"/>
    <xf numFmtId="0" fontId="4" fillId="13" borderId="57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4" fillId="13" borderId="59" xfId="0" applyFont="1" applyFill="1" applyBorder="1" applyAlignment="1">
      <alignment horizontal="center" vertical="center"/>
    </xf>
    <xf numFmtId="0" fontId="4" fillId="13" borderId="60" xfId="0" applyFont="1" applyFill="1" applyBorder="1" applyAlignment="1">
      <alignment horizontal="center" vertical="center"/>
    </xf>
    <xf numFmtId="0" fontId="4" fillId="19" borderId="59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4" fillId="13" borderId="61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/>
    </xf>
    <xf numFmtId="0" fontId="4" fillId="13" borderId="65" xfId="0" applyFont="1" applyFill="1" applyBorder="1" applyAlignment="1">
      <alignment horizontal="center" vertical="center"/>
    </xf>
    <xf numFmtId="0" fontId="4" fillId="19" borderId="65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49" fontId="6" fillId="5" borderId="9" xfId="0" applyNumberFormat="1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textRotation="90"/>
    </xf>
    <xf numFmtId="49" fontId="3" fillId="7" borderId="9" xfId="0" applyNumberFormat="1" applyFont="1" applyFill="1" applyBorder="1" applyAlignment="1">
      <alignment horizontal="center" textRotation="90"/>
    </xf>
    <xf numFmtId="0" fontId="3" fillId="7" borderId="9" xfId="0" applyFont="1" applyFill="1" applyBorder="1" applyAlignment="1">
      <alignment horizontal="center" textRotation="90"/>
    </xf>
    <xf numFmtId="0" fontId="3" fillId="4" borderId="9" xfId="0" applyFont="1" applyFill="1" applyBorder="1" applyAlignment="1">
      <alignment horizontal="center" textRotation="90"/>
    </xf>
    <xf numFmtId="49" fontId="3" fillId="6" borderId="9" xfId="0" applyNumberFormat="1" applyFont="1" applyFill="1" applyBorder="1" applyAlignment="1">
      <alignment horizontal="center" textRotation="90"/>
    </xf>
    <xf numFmtId="0" fontId="3" fillId="6" borderId="9" xfId="0" applyFont="1" applyFill="1" applyBorder="1" applyAlignment="1">
      <alignment horizontal="center" textRotation="90"/>
    </xf>
    <xf numFmtId="0" fontId="3" fillId="11" borderId="21" xfId="0" applyFont="1" applyFill="1" applyBorder="1" applyAlignment="1">
      <alignment horizontal="center" textRotation="90"/>
    </xf>
    <xf numFmtId="0" fontId="2" fillId="11" borderId="9" xfId="0" applyFont="1" applyFill="1" applyBorder="1" applyAlignment="1">
      <alignment horizontal="center" textRotation="90"/>
    </xf>
    <xf numFmtId="0" fontId="3" fillId="0" borderId="21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2" fillId="14" borderId="9" xfId="0" applyFont="1" applyFill="1" applyBorder="1" applyAlignment="1">
      <alignment textRotation="90"/>
    </xf>
    <xf numFmtId="0" fontId="2" fillId="15" borderId="9" xfId="0" applyFont="1" applyFill="1" applyBorder="1" applyAlignment="1">
      <alignment horizontal="left" textRotation="90"/>
    </xf>
    <xf numFmtId="49" fontId="2" fillId="17" borderId="9" xfId="0" applyNumberFormat="1" applyFont="1" applyFill="1" applyBorder="1" applyAlignment="1">
      <alignment textRotation="90" wrapText="1"/>
    </xf>
    <xf numFmtId="0" fontId="2" fillId="21" borderId="49" xfId="0" applyFont="1" applyFill="1" applyBorder="1" applyAlignment="1">
      <alignment horizontal="left" vertical="center" textRotation="90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49" fontId="2" fillId="8" borderId="12" xfId="0" applyNumberFormat="1" applyFont="1" applyFill="1" applyBorder="1" applyAlignment="1">
      <alignment wrapText="1"/>
    </xf>
    <xf numFmtId="0" fontId="2" fillId="8" borderId="12" xfId="0" applyFont="1" applyFill="1" applyBorder="1" applyAlignment="1">
      <alignment horizontal="center" wrapText="1"/>
    </xf>
    <xf numFmtId="0" fontId="2" fillId="8" borderId="53" xfId="0" applyFont="1" applyFill="1" applyBorder="1" applyAlignment="1">
      <alignment horizontal="left"/>
    </xf>
    <xf numFmtId="0" fontId="2" fillId="15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vertical="center" wrapText="1"/>
    </xf>
    <xf numFmtId="0" fontId="2" fillId="15" borderId="13" xfId="0" applyFont="1" applyFill="1" applyBorder="1" applyAlignment="1">
      <alignment wrapText="1"/>
    </xf>
    <xf numFmtId="49" fontId="2" fillId="15" borderId="13" xfId="0" applyNumberFormat="1" applyFont="1" applyFill="1" applyBorder="1" applyAlignment="1">
      <alignment wrapText="1"/>
    </xf>
    <xf numFmtId="0" fontId="2" fillId="15" borderId="13" xfId="0" applyFont="1" applyFill="1" applyBorder="1" applyAlignment="1">
      <alignment horizontal="center" wrapText="1"/>
    </xf>
    <xf numFmtId="49" fontId="2" fillId="15" borderId="50" xfId="0" applyNumberFormat="1" applyFont="1" applyFill="1" applyBorder="1" applyAlignment="1">
      <alignment wrapText="1"/>
    </xf>
    <xf numFmtId="0" fontId="2" fillId="23" borderId="9" xfId="0" applyFont="1" applyFill="1" applyBorder="1" applyAlignment="1">
      <alignment horizontal="left" textRotation="90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2" fillId="5" borderId="51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53" xfId="0" applyFont="1" applyBorder="1"/>
    <xf numFmtId="0" fontId="2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9" borderId="68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/>
    </xf>
    <xf numFmtId="0" fontId="2" fillId="13" borderId="54" xfId="0" quotePrefix="1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2" fillId="0" borderId="45" xfId="0" applyFont="1" applyFill="1" applyBorder="1"/>
    <xf numFmtId="0" fontId="4" fillId="13" borderId="2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12" borderId="31" xfId="0" applyFont="1" applyFill="1" applyBorder="1" applyAlignment="1">
      <alignment horizontal="center" vertical="center" textRotation="90"/>
    </xf>
    <xf numFmtId="0" fontId="2" fillId="22" borderId="13" xfId="0" applyFont="1" applyFill="1" applyBorder="1" applyAlignment="1">
      <alignment horizontal="center" vertical="center" textRotation="90"/>
    </xf>
    <xf numFmtId="49" fontId="2" fillId="24" borderId="13" xfId="0" applyNumberFormat="1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wrapText="1"/>
    </xf>
    <xf numFmtId="49" fontId="2" fillId="10" borderId="1" xfId="0" applyNumberFormat="1" applyFont="1" applyFill="1" applyBorder="1" applyAlignment="1">
      <alignment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/>
    <xf numFmtId="0" fontId="2" fillId="16" borderId="16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vertical="center" wrapText="1"/>
    </xf>
    <xf numFmtId="0" fontId="2" fillId="16" borderId="2" xfId="0" applyFont="1" applyFill="1" applyBorder="1" applyAlignment="1">
      <alignment wrapText="1"/>
    </xf>
    <xf numFmtId="49" fontId="2" fillId="16" borderId="2" xfId="0" applyNumberFormat="1" applyFont="1" applyFill="1" applyBorder="1" applyAlignment="1">
      <alignment wrapText="1"/>
    </xf>
    <xf numFmtId="0" fontId="2" fillId="16" borderId="2" xfId="0" applyFont="1" applyFill="1" applyBorder="1" applyAlignment="1">
      <alignment horizontal="center" wrapText="1"/>
    </xf>
    <xf numFmtId="0" fontId="2" fillId="16" borderId="2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5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17" borderId="42" xfId="0" applyFont="1" applyFill="1" applyBorder="1" applyAlignment="1">
      <alignment horizontal="center" vertical="center"/>
    </xf>
    <xf numFmtId="49" fontId="2" fillId="17" borderId="51" xfId="0" applyNumberFormat="1" applyFont="1" applyFill="1" applyBorder="1" applyAlignment="1">
      <alignment horizontal="center" wrapText="1"/>
    </xf>
    <xf numFmtId="0" fontId="2" fillId="18" borderId="51" xfId="0" applyFont="1" applyFill="1" applyBorder="1" applyAlignment="1">
      <alignment horizontal="center" vertical="center"/>
    </xf>
    <xf numFmtId="0" fontId="2" fillId="18" borderId="43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2" fillId="13" borderId="56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49" fontId="2" fillId="1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vertical="center" wrapText="1"/>
    </xf>
    <xf numFmtId="0" fontId="2" fillId="20" borderId="2" xfId="0" applyFont="1" applyFill="1" applyBorder="1" applyAlignment="1">
      <alignment wrapText="1"/>
    </xf>
    <xf numFmtId="49" fontId="2" fillId="20" borderId="2" xfId="0" applyNumberFormat="1" applyFont="1" applyFill="1" applyBorder="1" applyAlignment="1">
      <alignment wrapText="1"/>
    </xf>
    <xf numFmtId="0" fontId="2" fillId="20" borderId="2" xfId="0" applyFont="1" applyFill="1" applyBorder="1" applyAlignment="1">
      <alignment horizontal="center" wrapText="1"/>
    </xf>
    <xf numFmtId="0" fontId="2" fillId="20" borderId="55" xfId="0" applyFont="1" applyFill="1" applyBorder="1"/>
    <xf numFmtId="0" fontId="4" fillId="13" borderId="66" xfId="0" applyFont="1" applyFill="1" applyBorder="1" applyAlignment="1">
      <alignment horizontal="center" vertical="center"/>
    </xf>
    <xf numFmtId="0" fontId="2" fillId="22" borderId="51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vertical="center" wrapText="1"/>
    </xf>
    <xf numFmtId="0" fontId="2" fillId="22" borderId="3" xfId="0" applyFont="1" applyFill="1" applyBorder="1" applyAlignment="1">
      <alignment wrapText="1"/>
    </xf>
    <xf numFmtId="49" fontId="2" fillId="22" borderId="3" xfId="0" applyNumberFormat="1" applyFont="1" applyFill="1" applyBorder="1" applyAlignment="1">
      <alignment wrapText="1"/>
    </xf>
    <xf numFmtId="0" fontId="2" fillId="22" borderId="3" xfId="0" applyFont="1" applyFill="1" applyBorder="1" applyAlignment="1">
      <alignment horizontal="center" wrapText="1"/>
    </xf>
    <xf numFmtId="0" fontId="2" fillId="22" borderId="54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4" fillId="13" borderId="67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2" fillId="21" borderId="5" xfId="0" applyFont="1" applyFill="1" applyBorder="1" applyAlignment="1">
      <alignment horizontal="center" vertical="center"/>
    </xf>
    <xf numFmtId="0" fontId="2" fillId="21" borderId="5" xfId="0" applyFont="1" applyFill="1" applyBorder="1" applyAlignment="1">
      <alignment vertical="center" wrapText="1"/>
    </xf>
    <xf numFmtId="0" fontId="2" fillId="21" borderId="5" xfId="0" applyFont="1" applyFill="1" applyBorder="1" applyAlignment="1">
      <alignment wrapText="1"/>
    </xf>
    <xf numFmtId="49" fontId="2" fillId="21" borderId="5" xfId="0" applyNumberFormat="1" applyFont="1" applyFill="1" applyBorder="1" applyAlignment="1">
      <alignment wrapText="1"/>
    </xf>
    <xf numFmtId="0" fontId="2" fillId="21" borderId="5" xfId="0" applyFont="1" applyFill="1" applyBorder="1" applyAlignment="1">
      <alignment horizontal="center" wrapText="1"/>
    </xf>
    <xf numFmtId="0" fontId="2" fillId="21" borderId="45" xfId="0" applyFont="1" applyFill="1" applyBorder="1" applyAlignment="1">
      <alignment horizontal="left"/>
    </xf>
    <xf numFmtId="0" fontId="2" fillId="21" borderId="6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vertical="center" wrapText="1"/>
    </xf>
    <xf numFmtId="0" fontId="2" fillId="21" borderId="7" xfId="0" applyFont="1" applyFill="1" applyBorder="1" applyAlignment="1">
      <alignment wrapText="1"/>
    </xf>
    <xf numFmtId="49" fontId="2" fillId="21" borderId="7" xfId="0" applyNumberFormat="1" applyFont="1" applyFill="1" applyBorder="1" applyAlignment="1">
      <alignment wrapText="1"/>
    </xf>
    <xf numFmtId="0" fontId="2" fillId="21" borderId="7" xfId="0" applyFont="1" applyFill="1" applyBorder="1" applyAlignment="1">
      <alignment horizontal="center" wrapText="1"/>
    </xf>
    <xf numFmtId="0" fontId="2" fillId="21" borderId="47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/>
    <xf numFmtId="0" fontId="2" fillId="6" borderId="8" xfId="0" applyFont="1" applyFill="1" applyBorder="1" applyAlignment="1">
      <alignment textRotation="90"/>
    </xf>
    <xf numFmtId="0" fontId="4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59" xfId="0" applyFont="1" applyFill="1" applyBorder="1"/>
    <xf numFmtId="0" fontId="4" fillId="1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13" borderId="24" xfId="0" applyFont="1" applyFill="1" applyBorder="1" applyAlignment="1">
      <alignment vertical="center"/>
    </xf>
    <xf numFmtId="0" fontId="4" fillId="0" borderId="25" xfId="0" applyFont="1" applyFill="1" applyBorder="1"/>
    <xf numFmtId="0" fontId="4" fillId="13" borderId="26" xfId="0" applyFont="1" applyFill="1" applyBorder="1" applyAlignment="1">
      <alignment vertical="center"/>
    </xf>
    <xf numFmtId="0" fontId="4" fillId="13" borderId="24" xfId="0" applyFont="1" applyFill="1" applyBorder="1"/>
    <xf numFmtId="0" fontId="4" fillId="13" borderId="10" xfId="0" applyFont="1" applyFill="1" applyBorder="1"/>
    <xf numFmtId="0" fontId="4" fillId="13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30" xfId="0" applyFont="1" applyFill="1" applyBorder="1"/>
    <xf numFmtId="0" fontId="4" fillId="13" borderId="28" xfId="0" applyFont="1" applyFill="1" applyBorder="1"/>
    <xf numFmtId="0" fontId="4" fillId="0" borderId="28" xfId="0" applyFont="1" applyFill="1" applyBorder="1"/>
    <xf numFmtId="0" fontId="4" fillId="13" borderId="27" xfId="0" applyFont="1" applyFill="1" applyBorder="1"/>
    <xf numFmtId="0" fontId="4" fillId="0" borderId="10" xfId="0" applyFont="1" applyFill="1" applyBorder="1"/>
    <xf numFmtId="0" fontId="4" fillId="0" borderId="24" xfId="0" applyFont="1" applyFill="1" applyBorder="1"/>
    <xf numFmtId="0" fontId="4" fillId="19" borderId="25" xfId="0" applyFont="1" applyFill="1" applyBorder="1"/>
    <xf numFmtId="0" fontId="4" fillId="0" borderId="25" xfId="0" applyFont="1" applyFill="1" applyBorder="1" applyAlignment="1">
      <alignment vertical="top"/>
    </xf>
    <xf numFmtId="0" fontId="4" fillId="13" borderId="26" xfId="0" applyFont="1" applyFill="1" applyBorder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49" fontId="2" fillId="5" borderId="9" xfId="0" applyNumberFormat="1" applyFont="1" applyFill="1" applyBorder="1" applyAlignment="1">
      <alignment horizontal="center" textRotation="90" wrapText="1"/>
    </xf>
    <xf numFmtId="0" fontId="2" fillId="5" borderId="9" xfId="0" applyFont="1" applyFill="1" applyBorder="1" applyAlignment="1">
      <alignment horizontal="center" textRotation="90"/>
    </xf>
    <xf numFmtId="0" fontId="2" fillId="5" borderId="9" xfId="0" applyFont="1" applyFill="1" applyBorder="1" applyAlignment="1">
      <alignment horizontal="center" textRotation="90" wrapText="1"/>
    </xf>
    <xf numFmtId="49" fontId="2" fillId="7" borderId="9" xfId="0" applyNumberFormat="1" applyFont="1" applyFill="1" applyBorder="1" applyAlignment="1">
      <alignment horizontal="center" textRotation="90" wrapText="1"/>
    </xf>
    <xf numFmtId="0" fontId="2" fillId="7" borderId="9" xfId="0" applyFont="1" applyFill="1" applyBorder="1" applyAlignment="1">
      <alignment horizontal="center" textRotation="90"/>
    </xf>
    <xf numFmtId="0" fontId="2" fillId="7" borderId="9" xfId="0" applyFont="1" applyFill="1" applyBorder="1" applyAlignment="1">
      <alignment horizontal="center" textRotation="90" wrapText="1"/>
    </xf>
    <xf numFmtId="0" fontId="2" fillId="4" borderId="9" xfId="0" applyFont="1" applyFill="1" applyBorder="1" applyAlignment="1">
      <alignment horizontal="center" textRotation="90" wrapText="1"/>
    </xf>
    <xf numFmtId="0" fontId="2" fillId="4" borderId="9" xfId="0" applyFont="1" applyFill="1" applyBorder="1" applyAlignment="1">
      <alignment horizontal="center" textRotation="90"/>
    </xf>
    <xf numFmtId="49" fontId="2" fillId="6" borderId="9" xfId="0" applyNumberFormat="1" applyFont="1" applyFill="1" applyBorder="1" applyAlignment="1">
      <alignment horizontal="center" textRotation="90" wrapText="1"/>
    </xf>
    <xf numFmtId="0" fontId="2" fillId="6" borderId="9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textRotation="90"/>
    </xf>
    <xf numFmtId="0" fontId="2" fillId="22" borderId="9" xfId="0" applyFont="1" applyFill="1" applyBorder="1" applyAlignment="1">
      <alignment horizontal="center" textRotation="90"/>
    </xf>
    <xf numFmtId="0" fontId="4" fillId="22" borderId="18" xfId="0" applyFont="1" applyFill="1" applyBorder="1" applyAlignment="1">
      <alignment vertical="center"/>
    </xf>
    <xf numFmtId="0" fontId="4" fillId="22" borderId="45" xfId="0" applyFont="1" applyFill="1" applyBorder="1" applyAlignment="1">
      <alignment vertical="center"/>
    </xf>
    <xf numFmtId="0" fontId="4" fillId="22" borderId="19" xfId="0" applyFont="1" applyFill="1" applyBorder="1"/>
    <xf numFmtId="0" fontId="4" fillId="22" borderId="46" xfId="0" applyFont="1" applyFill="1" applyBorder="1"/>
    <xf numFmtId="0" fontId="4" fillId="22" borderId="20" xfId="0" applyFont="1" applyFill="1" applyBorder="1" applyAlignment="1">
      <alignment vertical="center"/>
    </xf>
    <xf numFmtId="0" fontId="4" fillId="22" borderId="47" xfId="0" applyFont="1" applyFill="1" applyBorder="1" applyAlignment="1">
      <alignment vertical="center"/>
    </xf>
    <xf numFmtId="0" fontId="4" fillId="22" borderId="21" xfId="0" applyFont="1" applyFill="1" applyBorder="1"/>
    <xf numFmtId="0" fontId="4" fillId="22" borderId="49" xfId="0" applyFont="1" applyFill="1" applyBorder="1"/>
    <xf numFmtId="0" fontId="4" fillId="22" borderId="18" xfId="0" applyFont="1" applyFill="1" applyBorder="1"/>
    <xf numFmtId="0" fontId="4" fillId="22" borderId="45" xfId="0" applyFont="1" applyFill="1" applyBorder="1"/>
    <xf numFmtId="0" fontId="4" fillId="22" borderId="22" xfId="0" applyFont="1" applyFill="1" applyBorder="1"/>
    <xf numFmtId="0" fontId="4" fillId="22" borderId="20" xfId="0" applyFont="1" applyFill="1" applyBorder="1"/>
    <xf numFmtId="0" fontId="4" fillId="22" borderId="47" xfId="0" applyFont="1" applyFill="1" applyBorder="1"/>
    <xf numFmtId="0" fontId="4" fillId="22" borderId="29" xfId="0" applyFont="1" applyFill="1" applyBorder="1"/>
    <xf numFmtId="0" fontId="4" fillId="22" borderId="53" xfId="0" applyFont="1" applyFill="1" applyBorder="1"/>
    <xf numFmtId="0" fontId="4" fillId="22" borderId="17" xfId="0" applyFont="1" applyFill="1" applyBorder="1"/>
    <xf numFmtId="0" fontId="4" fillId="22" borderId="55" xfId="0" applyFont="1" applyFill="1" applyBorder="1"/>
    <xf numFmtId="0" fontId="2" fillId="22" borderId="18" xfId="0" applyFont="1" applyFill="1" applyBorder="1"/>
    <xf numFmtId="0" fontId="2" fillId="22" borderId="45" xfId="0" applyFont="1" applyFill="1" applyBorder="1"/>
    <xf numFmtId="0" fontId="2" fillId="22" borderId="22" xfId="0" applyFont="1" applyFill="1" applyBorder="1"/>
    <xf numFmtId="0" fontId="2" fillId="22" borderId="19" xfId="0" applyFont="1" applyFill="1" applyBorder="1"/>
    <xf numFmtId="0" fontId="2" fillId="22" borderId="20" xfId="0" applyFont="1" applyFill="1" applyBorder="1"/>
    <xf numFmtId="0" fontId="2" fillId="22" borderId="47" xfId="0" applyFont="1" applyFill="1" applyBorder="1"/>
    <xf numFmtId="0" fontId="4" fillId="22" borderId="54" xfId="0" applyFont="1" applyFill="1" applyBorder="1"/>
    <xf numFmtId="0" fontId="4" fillId="22" borderId="35" xfId="0" applyFont="1" applyFill="1" applyBorder="1"/>
    <xf numFmtId="0" fontId="4" fillId="22" borderId="17" xfId="0" applyFont="1" applyFill="1" applyBorder="1" applyAlignment="1">
      <alignment vertical="top"/>
    </xf>
    <xf numFmtId="0" fontId="4" fillId="22" borderId="46" xfId="0" applyFont="1" applyFill="1" applyBorder="1" applyAlignment="1">
      <alignment vertical="top"/>
    </xf>
    <xf numFmtId="0" fontId="4" fillId="22" borderId="32" xfId="0" applyFont="1" applyFill="1" applyBorder="1"/>
    <xf numFmtId="0" fontId="2" fillId="22" borderId="21" xfId="0" applyFont="1" applyFill="1" applyBorder="1" applyAlignment="1">
      <alignment horizontal="center" textRotation="90"/>
    </xf>
    <xf numFmtId="0" fontId="9" fillId="12" borderId="26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9" fillId="12" borderId="3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22" borderId="26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textRotation="9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D9FF"/>
      <color rgb="FFFCAAE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6"/>
  <sheetViews>
    <sheetView workbookViewId="0">
      <pane ySplit="1" topLeftCell="A182" activePane="bottomLeft" state="frozen"/>
      <selection pane="bottomLeft" activeCell="U1" sqref="U1:V1"/>
    </sheetView>
  </sheetViews>
  <sheetFormatPr defaultRowHeight="15" x14ac:dyDescent="0.25"/>
  <cols>
    <col min="1" max="2" width="5.85546875" customWidth="1"/>
    <col min="3" max="3" width="19.85546875" customWidth="1"/>
    <col min="4" max="4" width="4.42578125" customWidth="1"/>
    <col min="5" max="5" width="9.7109375" customWidth="1"/>
    <col min="6" max="6" width="11.85546875" customWidth="1"/>
    <col min="7" max="7" width="5.140625" style="60" bestFit="1" customWidth="1"/>
    <col min="8" max="8" width="16.28515625" customWidth="1"/>
    <col min="9" max="9" width="6.7109375" style="208" customWidth="1"/>
    <col min="10" max="10" width="6.7109375" style="33" customWidth="1"/>
    <col min="11" max="11" width="6.28515625" style="125" customWidth="1"/>
    <col min="12" max="12" width="5.42578125" style="240" customWidth="1"/>
    <col min="13" max="13" width="5.42578125" style="33" customWidth="1"/>
    <col min="14" max="14" width="6" style="126" customWidth="1"/>
    <col min="15" max="15" width="6.28515625" style="402" customWidth="1"/>
    <col min="16" max="16" width="5" style="402" customWidth="1"/>
    <col min="17" max="17" width="5.5703125" style="125" customWidth="1"/>
    <col min="18" max="19" width="6.85546875" style="250" customWidth="1"/>
    <col min="20" max="20" width="5.140625" style="126" customWidth="1"/>
    <col min="21" max="21" width="5.28515625" style="33" customWidth="1"/>
    <col min="22" max="22" width="5.7109375" style="136" customWidth="1"/>
    <col min="23" max="24" width="7.28515625" style="195" customWidth="1"/>
    <col min="25" max="25" width="8.140625" style="148" customWidth="1"/>
    <col min="26" max="32" width="9.140625" style="33"/>
  </cols>
  <sheetData>
    <row r="1" spans="1:32" ht="85.5" customHeight="1" thickBot="1" x14ac:dyDescent="0.3">
      <c r="A1" s="784" t="s">
        <v>0</v>
      </c>
      <c r="B1" s="785" t="s">
        <v>1</v>
      </c>
      <c r="C1" s="594" t="s">
        <v>2</v>
      </c>
      <c r="D1" s="595"/>
      <c r="E1" s="596" t="s">
        <v>3</v>
      </c>
      <c r="F1" s="596" t="s">
        <v>4</v>
      </c>
      <c r="G1" s="595" t="s">
        <v>5</v>
      </c>
      <c r="H1" s="597" t="s">
        <v>6</v>
      </c>
      <c r="I1" s="786" t="s">
        <v>538</v>
      </c>
      <c r="J1" s="787" t="s">
        <v>194</v>
      </c>
      <c r="K1" s="788" t="s">
        <v>536</v>
      </c>
      <c r="L1" s="789" t="s">
        <v>539</v>
      </c>
      <c r="M1" s="790" t="s">
        <v>196</v>
      </c>
      <c r="N1" s="791" t="s">
        <v>540</v>
      </c>
      <c r="O1" s="792" t="s">
        <v>541</v>
      </c>
      <c r="P1" s="793" t="s">
        <v>198</v>
      </c>
      <c r="Q1" s="792" t="s">
        <v>542</v>
      </c>
      <c r="R1" s="794" t="s">
        <v>543</v>
      </c>
      <c r="S1" s="795" t="s">
        <v>200</v>
      </c>
      <c r="T1" s="795" t="s">
        <v>542</v>
      </c>
      <c r="U1" s="827" t="s">
        <v>201</v>
      </c>
      <c r="V1" s="798" t="s">
        <v>202</v>
      </c>
      <c r="W1" s="796" t="s">
        <v>535</v>
      </c>
      <c r="X1" s="607" t="s">
        <v>472</v>
      </c>
      <c r="Y1" s="797" t="s">
        <v>473</v>
      </c>
    </row>
    <row r="2" spans="1:32" s="113" customFormat="1" ht="25.5" x14ac:dyDescent="0.25">
      <c r="A2" s="155" t="s">
        <v>56</v>
      </c>
      <c r="B2" s="80"/>
      <c r="C2" s="156" t="s">
        <v>175</v>
      </c>
      <c r="D2" s="80" t="s">
        <v>10</v>
      </c>
      <c r="E2" s="156" t="s">
        <v>57</v>
      </c>
      <c r="F2" s="157" t="s">
        <v>58</v>
      </c>
      <c r="G2" s="158">
        <v>1947</v>
      </c>
      <c r="H2" s="256" t="s">
        <v>27</v>
      </c>
      <c r="I2" s="260">
        <v>1</v>
      </c>
      <c r="J2" s="35"/>
      <c r="K2" s="27">
        <v>31</v>
      </c>
      <c r="L2" s="230">
        <v>1</v>
      </c>
      <c r="M2" s="80"/>
      <c r="N2" s="421">
        <v>31</v>
      </c>
      <c r="O2" s="385">
        <v>2</v>
      </c>
      <c r="P2" s="385"/>
      <c r="Q2" s="114">
        <v>27</v>
      </c>
      <c r="R2" s="251">
        <v>1</v>
      </c>
      <c r="S2" s="251"/>
      <c r="T2" s="439">
        <v>31</v>
      </c>
      <c r="U2" s="799"/>
      <c r="V2" s="800">
        <v>0</v>
      </c>
      <c r="W2" s="200">
        <f>V2+T2+Q2+N2+K2</f>
        <v>120</v>
      </c>
      <c r="X2" s="759">
        <v>1</v>
      </c>
      <c r="Y2" s="767">
        <v>30</v>
      </c>
      <c r="Z2" s="134"/>
      <c r="AA2" s="112"/>
      <c r="AB2" s="112"/>
      <c r="AC2" s="112"/>
      <c r="AD2" s="112"/>
      <c r="AE2" s="112"/>
      <c r="AF2" s="112"/>
    </row>
    <row r="3" spans="1:32" x14ac:dyDescent="0.25">
      <c r="A3" s="62" t="s">
        <v>56</v>
      </c>
      <c r="B3" s="4"/>
      <c r="C3" s="5" t="s">
        <v>504</v>
      </c>
      <c r="D3" s="4" t="s">
        <v>505</v>
      </c>
      <c r="E3" s="1" t="s">
        <v>46</v>
      </c>
      <c r="F3" s="2" t="s">
        <v>506</v>
      </c>
      <c r="G3" s="57">
        <v>1976</v>
      </c>
      <c r="H3" s="257" t="s">
        <v>270</v>
      </c>
      <c r="I3" s="261" t="s">
        <v>491</v>
      </c>
      <c r="J3" s="38">
        <v>27</v>
      </c>
      <c r="K3" s="15">
        <v>0</v>
      </c>
      <c r="L3" s="84"/>
      <c r="M3" s="84"/>
      <c r="N3" s="422"/>
      <c r="O3" s="386"/>
      <c r="P3" s="386"/>
      <c r="Q3" s="115"/>
      <c r="R3" s="755"/>
      <c r="S3" s="418"/>
      <c r="T3" s="440"/>
      <c r="U3" s="801"/>
      <c r="V3" s="802"/>
      <c r="W3" s="254"/>
      <c r="X3" s="760"/>
      <c r="Y3" s="768"/>
      <c r="Z3" s="135"/>
    </row>
    <row r="4" spans="1:32" x14ac:dyDescent="0.25">
      <c r="A4" s="62" t="s">
        <v>56</v>
      </c>
      <c r="B4" s="4"/>
      <c r="C4" s="5" t="s">
        <v>271</v>
      </c>
      <c r="D4" s="4" t="s">
        <v>10</v>
      </c>
      <c r="E4" s="1" t="s">
        <v>46</v>
      </c>
      <c r="F4" s="2" t="s">
        <v>273</v>
      </c>
      <c r="G4" s="57">
        <v>1957</v>
      </c>
      <c r="H4" s="258" t="s">
        <v>19</v>
      </c>
      <c r="I4" s="262" t="s">
        <v>475</v>
      </c>
      <c r="J4" s="38">
        <v>24</v>
      </c>
      <c r="K4" s="15">
        <v>27</v>
      </c>
      <c r="L4" s="229"/>
      <c r="M4" s="84"/>
      <c r="N4" s="422"/>
      <c r="O4" s="386"/>
      <c r="P4" s="386"/>
      <c r="Q4" s="115"/>
      <c r="R4" s="252"/>
      <c r="S4" s="242"/>
      <c r="T4" s="440"/>
      <c r="U4" s="801"/>
      <c r="V4" s="802"/>
      <c r="W4" s="197"/>
      <c r="X4" s="190"/>
      <c r="Y4" s="768"/>
      <c r="Z4" s="135"/>
    </row>
    <row r="5" spans="1:32" x14ac:dyDescent="0.25">
      <c r="A5" s="62" t="s">
        <v>56</v>
      </c>
      <c r="B5" s="4"/>
      <c r="C5" s="5" t="s">
        <v>272</v>
      </c>
      <c r="D5" s="4" t="s">
        <v>10</v>
      </c>
      <c r="E5" s="1" t="s">
        <v>276</v>
      </c>
      <c r="F5" s="2" t="s">
        <v>275</v>
      </c>
      <c r="G5" s="57">
        <v>1960</v>
      </c>
      <c r="H5" s="258" t="s">
        <v>19</v>
      </c>
      <c r="I5" s="262" t="s">
        <v>492</v>
      </c>
      <c r="J5" s="38">
        <v>21</v>
      </c>
      <c r="K5" s="15">
        <v>24</v>
      </c>
      <c r="L5" s="229"/>
      <c r="M5" s="84"/>
      <c r="N5" s="422"/>
      <c r="O5" s="386"/>
      <c r="P5" s="386"/>
      <c r="Q5" s="115"/>
      <c r="R5" s="252"/>
      <c r="S5" s="242"/>
      <c r="T5" s="440"/>
      <c r="U5" s="801"/>
      <c r="V5" s="802"/>
      <c r="W5" s="197"/>
      <c r="X5" s="190"/>
      <c r="Y5" s="768"/>
      <c r="Z5" s="135"/>
    </row>
    <row r="6" spans="1:32" x14ac:dyDescent="0.25">
      <c r="A6" s="62" t="s">
        <v>56</v>
      </c>
      <c r="B6" s="4"/>
      <c r="C6" s="5" t="s">
        <v>507</v>
      </c>
      <c r="D6" s="4" t="s">
        <v>10</v>
      </c>
      <c r="E6" s="1" t="s">
        <v>274</v>
      </c>
      <c r="F6" s="2" t="s">
        <v>508</v>
      </c>
      <c r="G6" s="57">
        <v>1979</v>
      </c>
      <c r="H6" s="257" t="s">
        <v>270</v>
      </c>
      <c r="I6" s="261" t="s">
        <v>509</v>
      </c>
      <c r="J6" s="38">
        <v>19</v>
      </c>
      <c r="K6" s="15">
        <v>0</v>
      </c>
      <c r="L6" s="84"/>
      <c r="M6" s="84"/>
      <c r="N6" s="422"/>
      <c r="O6" s="386"/>
      <c r="P6" s="386"/>
      <c r="Q6" s="115"/>
      <c r="R6" s="34"/>
      <c r="S6" s="418"/>
      <c r="T6" s="440"/>
      <c r="U6" s="801"/>
      <c r="V6" s="802"/>
      <c r="W6" s="254"/>
      <c r="X6" s="761"/>
      <c r="Y6" s="768"/>
      <c r="Z6" s="135"/>
    </row>
    <row r="7" spans="1:32" s="113" customFormat="1" ht="26.25" thickBot="1" x14ac:dyDescent="0.3">
      <c r="A7" s="159" t="s">
        <v>56</v>
      </c>
      <c r="B7" s="81"/>
      <c r="C7" s="160" t="s">
        <v>59</v>
      </c>
      <c r="D7" s="81" t="s">
        <v>10</v>
      </c>
      <c r="E7" s="160" t="s">
        <v>60</v>
      </c>
      <c r="F7" s="161" t="s">
        <v>61</v>
      </c>
      <c r="G7" s="162">
        <v>1983</v>
      </c>
      <c r="H7" s="259" t="s">
        <v>27</v>
      </c>
      <c r="I7" s="263"/>
      <c r="J7" s="36"/>
      <c r="K7" s="32"/>
      <c r="L7" s="231">
        <v>2</v>
      </c>
      <c r="M7" s="81"/>
      <c r="N7" s="423">
        <v>27</v>
      </c>
      <c r="O7" s="387">
        <v>1</v>
      </c>
      <c r="P7" s="387"/>
      <c r="Q7" s="117">
        <v>31</v>
      </c>
      <c r="R7" s="253">
        <v>2</v>
      </c>
      <c r="S7" s="253"/>
      <c r="T7" s="441">
        <v>27</v>
      </c>
      <c r="U7" s="803">
        <v>1</v>
      </c>
      <c r="V7" s="804">
        <v>31</v>
      </c>
      <c r="W7" s="201">
        <f>V7+T7+Q7+N7+K7</f>
        <v>116</v>
      </c>
      <c r="X7" s="529">
        <v>2</v>
      </c>
      <c r="Y7" s="769">
        <v>26</v>
      </c>
      <c r="Z7" s="134"/>
      <c r="AA7" s="112"/>
      <c r="AB7" s="112"/>
      <c r="AC7" s="112"/>
      <c r="AD7" s="112"/>
      <c r="AE7" s="112"/>
      <c r="AF7" s="112"/>
    </row>
    <row r="8" spans="1:32" ht="15.75" thickBot="1" x14ac:dyDescent="0.3">
      <c r="A8" s="152" t="s">
        <v>7</v>
      </c>
      <c r="B8" s="153" t="s">
        <v>8</v>
      </c>
      <c r="C8" s="154" t="s">
        <v>9</v>
      </c>
      <c r="D8" s="153" t="s">
        <v>10</v>
      </c>
      <c r="E8" s="163" t="s">
        <v>11</v>
      </c>
      <c r="F8" s="164" t="s">
        <v>12</v>
      </c>
      <c r="G8" s="165">
        <v>1927</v>
      </c>
      <c r="H8" s="264" t="s">
        <v>13</v>
      </c>
      <c r="I8" s="266">
        <v>1</v>
      </c>
      <c r="J8" s="50"/>
      <c r="K8" s="51">
        <v>31</v>
      </c>
      <c r="L8" s="232">
        <v>1</v>
      </c>
      <c r="M8" s="82"/>
      <c r="N8" s="424">
        <v>31</v>
      </c>
      <c r="O8" s="388">
        <v>1</v>
      </c>
      <c r="P8" s="388"/>
      <c r="Q8" s="119">
        <v>31</v>
      </c>
      <c r="R8" s="244">
        <v>1</v>
      </c>
      <c r="S8" s="244"/>
      <c r="T8" s="442">
        <v>31</v>
      </c>
      <c r="U8" s="805">
        <v>1</v>
      </c>
      <c r="V8" s="806">
        <v>31</v>
      </c>
      <c r="W8" s="202">
        <f>V8+T8+Q8+N8+K8</f>
        <v>155</v>
      </c>
      <c r="X8" s="762">
        <v>1</v>
      </c>
      <c r="Y8" s="770">
        <v>30</v>
      </c>
      <c r="Z8" s="135"/>
    </row>
    <row r="9" spans="1:32" ht="27" thickBot="1" x14ac:dyDescent="0.3">
      <c r="A9" s="166" t="s">
        <v>7</v>
      </c>
      <c r="B9" s="167" t="s">
        <v>63</v>
      </c>
      <c r="C9" s="168" t="s">
        <v>203</v>
      </c>
      <c r="D9" s="167" t="s">
        <v>10</v>
      </c>
      <c r="E9" s="169" t="s">
        <v>14</v>
      </c>
      <c r="F9" s="170" t="s">
        <v>204</v>
      </c>
      <c r="G9" s="171">
        <v>1932</v>
      </c>
      <c r="H9" s="265" t="s">
        <v>27</v>
      </c>
      <c r="I9" s="266">
        <v>1</v>
      </c>
      <c r="J9" s="50"/>
      <c r="K9" s="51">
        <v>31</v>
      </c>
      <c r="L9" s="232"/>
      <c r="M9" s="82"/>
      <c r="N9" s="424"/>
      <c r="O9" s="388">
        <v>1</v>
      </c>
      <c r="P9" s="388"/>
      <c r="Q9" s="119">
        <v>31</v>
      </c>
      <c r="R9" s="244">
        <v>1</v>
      </c>
      <c r="S9" s="244"/>
      <c r="T9" s="442">
        <v>31</v>
      </c>
      <c r="U9" s="805">
        <v>1</v>
      </c>
      <c r="V9" s="806">
        <v>31</v>
      </c>
      <c r="W9" s="203">
        <f>V9+T9+Q9+N9+K9</f>
        <v>124</v>
      </c>
      <c r="X9" s="205">
        <v>1</v>
      </c>
      <c r="Y9" s="771">
        <v>30</v>
      </c>
      <c r="Z9" s="135"/>
    </row>
    <row r="10" spans="1:32" x14ac:dyDescent="0.25">
      <c r="A10" s="172" t="s">
        <v>7</v>
      </c>
      <c r="B10" s="173" t="s">
        <v>16</v>
      </c>
      <c r="C10" s="174" t="s">
        <v>17</v>
      </c>
      <c r="D10" s="173" t="s">
        <v>10</v>
      </c>
      <c r="E10" s="175" t="s">
        <v>18</v>
      </c>
      <c r="F10" s="176">
        <v>175</v>
      </c>
      <c r="G10" s="177">
        <v>1954</v>
      </c>
      <c r="H10" s="268" t="s">
        <v>19</v>
      </c>
      <c r="I10" s="260">
        <v>1</v>
      </c>
      <c r="J10" s="35"/>
      <c r="K10" s="27">
        <v>31</v>
      </c>
      <c r="L10" s="230">
        <v>1</v>
      </c>
      <c r="M10" s="80"/>
      <c r="N10" s="425">
        <v>31</v>
      </c>
      <c r="O10" s="389"/>
      <c r="P10" s="389"/>
      <c r="Q10" s="118"/>
      <c r="R10" s="241">
        <v>2</v>
      </c>
      <c r="S10" s="241"/>
      <c r="T10" s="443">
        <v>27</v>
      </c>
      <c r="U10" s="807"/>
      <c r="V10" s="808"/>
      <c r="W10" s="200">
        <f>V10+T10+Q10+N10+K10</f>
        <v>89</v>
      </c>
      <c r="X10" s="207">
        <v>1</v>
      </c>
      <c r="Y10" s="770">
        <v>30</v>
      </c>
      <c r="Z10" s="135"/>
    </row>
    <row r="11" spans="1:32" x14ac:dyDescent="0.25">
      <c r="A11" s="104" t="s">
        <v>7</v>
      </c>
      <c r="B11" s="16" t="s">
        <v>16</v>
      </c>
      <c r="C11" s="17" t="s">
        <v>277</v>
      </c>
      <c r="D11" s="16" t="s">
        <v>10</v>
      </c>
      <c r="E11" s="18" t="s">
        <v>46</v>
      </c>
      <c r="F11" s="19" t="s">
        <v>273</v>
      </c>
      <c r="G11" s="56">
        <v>1955</v>
      </c>
      <c r="H11" s="269" t="s">
        <v>19</v>
      </c>
      <c r="I11" s="262">
        <v>2</v>
      </c>
      <c r="J11" s="37"/>
      <c r="K11" s="20">
        <v>27</v>
      </c>
      <c r="L11" s="233"/>
      <c r="M11" s="83"/>
      <c r="N11" s="426"/>
      <c r="O11" s="390"/>
      <c r="P11" s="390"/>
      <c r="Q11" s="120"/>
      <c r="R11" s="245"/>
      <c r="S11" s="245"/>
      <c r="T11" s="444"/>
      <c r="U11" s="809"/>
      <c r="V11" s="802"/>
      <c r="W11" s="197"/>
      <c r="X11" s="763"/>
      <c r="Y11" s="768"/>
      <c r="Z11" s="135"/>
    </row>
    <row r="12" spans="1:32" x14ac:dyDescent="0.25">
      <c r="A12" s="178" t="s">
        <v>7</v>
      </c>
      <c r="B12" s="179" t="s">
        <v>16</v>
      </c>
      <c r="C12" s="180" t="s">
        <v>278</v>
      </c>
      <c r="D12" s="179" t="s">
        <v>10</v>
      </c>
      <c r="E12" s="181" t="s">
        <v>279</v>
      </c>
      <c r="F12" s="182" t="s">
        <v>280</v>
      </c>
      <c r="G12" s="183">
        <v>1950</v>
      </c>
      <c r="H12" s="270" t="s">
        <v>19</v>
      </c>
      <c r="I12" s="262">
        <v>3</v>
      </c>
      <c r="J12" s="37"/>
      <c r="K12" s="20">
        <v>24</v>
      </c>
      <c r="L12" s="233"/>
      <c r="M12" s="83"/>
      <c r="N12" s="426"/>
      <c r="O12" s="390"/>
      <c r="P12" s="390"/>
      <c r="Q12" s="120"/>
      <c r="R12" s="245">
        <v>1</v>
      </c>
      <c r="S12" s="245"/>
      <c r="T12" s="444">
        <v>31</v>
      </c>
      <c r="U12" s="809">
        <v>1</v>
      </c>
      <c r="V12" s="802">
        <v>31</v>
      </c>
      <c r="W12" s="204">
        <f>V12+T12+Q12+N12+K12</f>
        <v>86</v>
      </c>
      <c r="X12" s="764">
        <v>2</v>
      </c>
      <c r="Y12" s="772">
        <v>26</v>
      </c>
      <c r="Z12" s="135"/>
    </row>
    <row r="13" spans="1:32" x14ac:dyDescent="0.25">
      <c r="A13" s="127" t="s">
        <v>434</v>
      </c>
      <c r="B13" s="128" t="s">
        <v>16</v>
      </c>
      <c r="C13" s="129" t="s">
        <v>435</v>
      </c>
      <c r="D13" s="128" t="s">
        <v>10</v>
      </c>
      <c r="E13" s="138" t="s">
        <v>46</v>
      </c>
      <c r="F13" s="139" t="s">
        <v>436</v>
      </c>
      <c r="G13" s="140">
        <v>1950</v>
      </c>
      <c r="H13" s="271" t="s">
        <v>19</v>
      </c>
      <c r="I13" s="262"/>
      <c r="J13" s="37"/>
      <c r="K13" s="20"/>
      <c r="L13" s="233"/>
      <c r="M13" s="83"/>
      <c r="N13" s="426"/>
      <c r="O13" s="390"/>
      <c r="P13" s="390"/>
      <c r="Q13" s="120"/>
      <c r="R13" s="245"/>
      <c r="S13" s="245"/>
      <c r="T13" s="444"/>
      <c r="U13" s="809">
        <v>2</v>
      </c>
      <c r="V13" s="802">
        <v>31</v>
      </c>
      <c r="W13" s="197"/>
      <c r="X13" s="763"/>
      <c r="Y13" s="768"/>
      <c r="Z13" s="135"/>
    </row>
    <row r="14" spans="1:32" ht="15.75" customHeight="1" x14ac:dyDescent="0.25">
      <c r="A14" s="61" t="s">
        <v>7</v>
      </c>
      <c r="B14" s="4" t="s">
        <v>16</v>
      </c>
      <c r="C14" s="5" t="s">
        <v>20</v>
      </c>
      <c r="D14" s="10" t="s">
        <v>7</v>
      </c>
      <c r="E14" s="11" t="s">
        <v>21</v>
      </c>
      <c r="F14" s="11" t="s">
        <v>22</v>
      </c>
      <c r="G14" s="7">
        <v>1953</v>
      </c>
      <c r="H14" s="272" t="s">
        <v>537</v>
      </c>
      <c r="I14" s="262"/>
      <c r="J14" s="38"/>
      <c r="K14" s="15"/>
      <c r="L14" s="229">
        <v>2</v>
      </c>
      <c r="M14" s="84"/>
      <c r="N14" s="422">
        <v>27</v>
      </c>
      <c r="O14" s="386"/>
      <c r="P14" s="386"/>
      <c r="Q14" s="115"/>
      <c r="R14" s="242"/>
      <c r="S14" s="242"/>
      <c r="T14" s="440"/>
      <c r="U14" s="801"/>
      <c r="V14" s="802"/>
      <c r="W14" s="197"/>
      <c r="X14" s="190"/>
      <c r="Y14" s="768"/>
      <c r="Z14" s="135"/>
    </row>
    <row r="15" spans="1:32" ht="26.25" x14ac:dyDescent="0.25">
      <c r="A15" s="62" t="s">
        <v>7</v>
      </c>
      <c r="B15" s="7" t="s">
        <v>16</v>
      </c>
      <c r="C15" s="8" t="s">
        <v>24</v>
      </c>
      <c r="D15" s="4" t="s">
        <v>10</v>
      </c>
      <c r="E15" s="1" t="s">
        <v>25</v>
      </c>
      <c r="F15" s="2" t="s">
        <v>26</v>
      </c>
      <c r="G15" s="57">
        <v>1954</v>
      </c>
      <c r="H15" s="258" t="s">
        <v>27</v>
      </c>
      <c r="I15" s="262"/>
      <c r="J15" s="38"/>
      <c r="K15" s="15"/>
      <c r="L15" s="229">
        <v>3</v>
      </c>
      <c r="M15" s="84"/>
      <c r="N15" s="422">
        <v>24</v>
      </c>
      <c r="O15" s="386"/>
      <c r="P15" s="386"/>
      <c r="Q15" s="115"/>
      <c r="R15" s="242"/>
      <c r="S15" s="242"/>
      <c r="T15" s="440"/>
      <c r="U15" s="801"/>
      <c r="V15" s="802"/>
      <c r="W15" s="197"/>
      <c r="X15" s="190"/>
      <c r="Y15" s="768"/>
      <c r="Z15" s="135"/>
    </row>
    <row r="16" spans="1:32" ht="26.25" x14ac:dyDescent="0.25">
      <c r="A16" s="61" t="s">
        <v>7</v>
      </c>
      <c r="B16" s="4" t="s">
        <v>16</v>
      </c>
      <c r="C16" s="5" t="s">
        <v>28</v>
      </c>
      <c r="D16" s="4" t="s">
        <v>10</v>
      </c>
      <c r="E16" s="1" t="s">
        <v>29</v>
      </c>
      <c r="F16" s="2" t="s">
        <v>30</v>
      </c>
      <c r="G16" s="57">
        <v>1950</v>
      </c>
      <c r="H16" s="258" t="s">
        <v>27</v>
      </c>
      <c r="I16" s="262"/>
      <c r="J16" s="38"/>
      <c r="K16" s="15"/>
      <c r="L16" s="229">
        <v>4</v>
      </c>
      <c r="M16" s="84"/>
      <c r="N16" s="422">
        <v>21</v>
      </c>
      <c r="O16" s="386"/>
      <c r="P16" s="386"/>
      <c r="Q16" s="115"/>
      <c r="R16" s="242"/>
      <c r="S16" s="242"/>
      <c r="T16" s="440"/>
      <c r="U16" s="801"/>
      <c r="V16" s="802"/>
      <c r="W16" s="197"/>
      <c r="X16" s="190"/>
      <c r="Y16" s="768"/>
      <c r="Z16" s="135"/>
    </row>
    <row r="17" spans="1:26" ht="27" thickBot="1" x14ac:dyDescent="0.3">
      <c r="A17" s="63" t="s">
        <v>7</v>
      </c>
      <c r="B17" s="29" t="s">
        <v>16</v>
      </c>
      <c r="C17" s="64" t="s">
        <v>249</v>
      </c>
      <c r="D17" s="29" t="s">
        <v>10</v>
      </c>
      <c r="E17" s="30" t="s">
        <v>250</v>
      </c>
      <c r="F17" s="31" t="s">
        <v>62</v>
      </c>
      <c r="G17" s="55">
        <v>1948</v>
      </c>
      <c r="H17" s="273" t="s">
        <v>43</v>
      </c>
      <c r="I17" s="274"/>
      <c r="J17" s="36"/>
      <c r="K17" s="32"/>
      <c r="L17" s="231"/>
      <c r="M17" s="81"/>
      <c r="N17" s="427"/>
      <c r="O17" s="391">
        <v>1</v>
      </c>
      <c r="P17" s="391"/>
      <c r="Q17" s="116">
        <v>31</v>
      </c>
      <c r="R17" s="243"/>
      <c r="S17" s="243"/>
      <c r="T17" s="445"/>
      <c r="U17" s="810"/>
      <c r="V17" s="811"/>
      <c r="W17" s="198"/>
      <c r="X17" s="765"/>
      <c r="Y17" s="773"/>
      <c r="Z17" s="135"/>
    </row>
    <row r="18" spans="1:26" x14ac:dyDescent="0.25">
      <c r="A18" s="104" t="s">
        <v>7</v>
      </c>
      <c r="B18" s="16" t="s">
        <v>31</v>
      </c>
      <c r="C18" s="17" t="s">
        <v>281</v>
      </c>
      <c r="D18" s="16" t="s">
        <v>10</v>
      </c>
      <c r="E18" s="18" t="s">
        <v>206</v>
      </c>
      <c r="F18" s="19" t="s">
        <v>282</v>
      </c>
      <c r="G18" s="56">
        <v>1969</v>
      </c>
      <c r="H18" s="275" t="s">
        <v>19</v>
      </c>
      <c r="I18" s="260">
        <v>1</v>
      </c>
      <c r="J18" s="35"/>
      <c r="K18" s="27">
        <v>31</v>
      </c>
      <c r="L18" s="230"/>
      <c r="M18" s="80"/>
      <c r="N18" s="425"/>
      <c r="O18" s="389"/>
      <c r="P18" s="389"/>
      <c r="Q18" s="118"/>
      <c r="R18" s="241"/>
      <c r="S18" s="241"/>
      <c r="T18" s="443"/>
      <c r="U18" s="807"/>
      <c r="V18" s="808"/>
      <c r="W18" s="196"/>
      <c r="X18" s="192"/>
      <c r="Y18" s="774"/>
      <c r="Z18" s="135"/>
    </row>
    <row r="19" spans="1:26" x14ac:dyDescent="0.25">
      <c r="A19" s="102" t="s">
        <v>7</v>
      </c>
      <c r="B19" s="69" t="s">
        <v>31</v>
      </c>
      <c r="C19" s="130" t="s">
        <v>249</v>
      </c>
      <c r="D19" s="69" t="s">
        <v>10</v>
      </c>
      <c r="E19" s="70" t="s">
        <v>46</v>
      </c>
      <c r="F19" s="131" t="s">
        <v>437</v>
      </c>
      <c r="G19" s="132">
        <v>1970</v>
      </c>
      <c r="H19" s="276" t="s">
        <v>43</v>
      </c>
      <c r="I19" s="262"/>
      <c r="J19" s="72"/>
      <c r="K19" s="73"/>
      <c r="L19" s="234"/>
      <c r="M19" s="87"/>
      <c r="N19" s="428"/>
      <c r="O19" s="392"/>
      <c r="P19" s="392"/>
      <c r="Q19" s="124"/>
      <c r="R19" s="246"/>
      <c r="S19" s="246"/>
      <c r="T19" s="446"/>
      <c r="U19" s="812">
        <v>1</v>
      </c>
      <c r="V19" s="813">
        <v>31</v>
      </c>
      <c r="W19" s="197"/>
      <c r="X19" s="193"/>
      <c r="Y19" s="775"/>
      <c r="Z19" s="135"/>
    </row>
    <row r="20" spans="1:26" ht="27" thickBot="1" x14ac:dyDescent="0.3">
      <c r="A20" s="184" t="s">
        <v>7</v>
      </c>
      <c r="B20" s="185" t="s">
        <v>31</v>
      </c>
      <c r="C20" s="186" t="s">
        <v>32</v>
      </c>
      <c r="D20" s="185" t="s">
        <v>10</v>
      </c>
      <c r="E20" s="187" t="s">
        <v>29</v>
      </c>
      <c r="F20" s="188" t="s">
        <v>33</v>
      </c>
      <c r="G20" s="189">
        <v>1970</v>
      </c>
      <c r="H20" s="277" t="s">
        <v>19</v>
      </c>
      <c r="I20" s="274">
        <v>2</v>
      </c>
      <c r="J20" s="36"/>
      <c r="K20" s="32">
        <v>27</v>
      </c>
      <c r="L20" s="231">
        <v>1</v>
      </c>
      <c r="M20" s="81"/>
      <c r="N20" s="427">
        <v>31</v>
      </c>
      <c r="O20" s="391"/>
      <c r="P20" s="391"/>
      <c r="Q20" s="116"/>
      <c r="R20" s="243">
        <v>1</v>
      </c>
      <c r="S20" s="243"/>
      <c r="T20" s="445">
        <v>31</v>
      </c>
      <c r="U20" s="810"/>
      <c r="V20" s="811"/>
      <c r="W20" s="201">
        <f>V20+T20+Q20+N20+K20</f>
        <v>89</v>
      </c>
      <c r="X20" s="206">
        <v>1</v>
      </c>
      <c r="Y20" s="776">
        <v>30</v>
      </c>
      <c r="Z20" s="135"/>
    </row>
    <row r="21" spans="1:26" ht="26.25" x14ac:dyDescent="0.25">
      <c r="A21" s="281" t="s">
        <v>7</v>
      </c>
      <c r="B21" s="282" t="s">
        <v>34</v>
      </c>
      <c r="C21" s="283" t="s">
        <v>35</v>
      </c>
      <c r="D21" s="282" t="s">
        <v>10</v>
      </c>
      <c r="E21" s="284" t="s">
        <v>29</v>
      </c>
      <c r="F21" s="285" t="s">
        <v>33</v>
      </c>
      <c r="G21" s="286">
        <v>1972</v>
      </c>
      <c r="H21" s="287" t="s">
        <v>19</v>
      </c>
      <c r="I21" s="260">
        <v>1</v>
      </c>
      <c r="J21" s="35"/>
      <c r="K21" s="27">
        <v>31</v>
      </c>
      <c r="L21" s="230">
        <v>1</v>
      </c>
      <c r="M21" s="80"/>
      <c r="N21" s="425">
        <v>31</v>
      </c>
      <c r="O21" s="389"/>
      <c r="P21" s="389"/>
      <c r="Q21" s="118"/>
      <c r="R21" s="241">
        <v>2</v>
      </c>
      <c r="S21" s="241"/>
      <c r="T21" s="443">
        <v>27</v>
      </c>
      <c r="U21" s="807"/>
      <c r="V21" s="808"/>
      <c r="W21" s="200">
        <f>V21+T21+Q21+N21+K21</f>
        <v>89</v>
      </c>
      <c r="X21" s="207">
        <v>1</v>
      </c>
      <c r="Y21" s="770">
        <v>30</v>
      </c>
      <c r="Z21" s="135"/>
    </row>
    <row r="22" spans="1:26" x14ac:dyDescent="0.25">
      <c r="A22" s="127" t="s">
        <v>7</v>
      </c>
      <c r="B22" s="128" t="s">
        <v>34</v>
      </c>
      <c r="C22" s="129" t="s">
        <v>365</v>
      </c>
      <c r="D22" s="16" t="s">
        <v>10</v>
      </c>
      <c r="E22" s="18" t="s">
        <v>49</v>
      </c>
      <c r="F22" s="19" t="s">
        <v>207</v>
      </c>
      <c r="G22" s="56">
        <v>1980</v>
      </c>
      <c r="H22" s="269" t="s">
        <v>69</v>
      </c>
      <c r="I22" s="280"/>
      <c r="J22" s="37"/>
      <c r="K22" s="20"/>
      <c r="L22" s="233"/>
      <c r="M22" s="83"/>
      <c r="N22" s="426"/>
      <c r="O22" s="390"/>
      <c r="P22" s="390"/>
      <c r="Q22" s="120"/>
      <c r="R22" s="245">
        <v>1</v>
      </c>
      <c r="S22" s="245"/>
      <c r="T22" s="444">
        <v>31</v>
      </c>
      <c r="U22" s="809"/>
      <c r="V22" s="802"/>
      <c r="W22" s="197"/>
      <c r="X22" s="763"/>
      <c r="Y22" s="768"/>
      <c r="Z22" s="135"/>
    </row>
    <row r="23" spans="1:26" x14ac:dyDescent="0.25">
      <c r="A23" s="61" t="s">
        <v>7</v>
      </c>
      <c r="B23" s="4" t="s">
        <v>34</v>
      </c>
      <c r="C23" s="5" t="s">
        <v>36</v>
      </c>
      <c r="D23" s="4" t="s">
        <v>10</v>
      </c>
      <c r="E23" s="11" t="s">
        <v>37</v>
      </c>
      <c r="F23" s="11" t="s">
        <v>38</v>
      </c>
      <c r="G23" s="7">
        <v>1979</v>
      </c>
      <c r="H23" s="278" t="s">
        <v>15</v>
      </c>
      <c r="I23" s="280"/>
      <c r="J23" s="38"/>
      <c r="K23" s="15"/>
      <c r="L23" s="229" t="s">
        <v>491</v>
      </c>
      <c r="M23" s="84">
        <v>27</v>
      </c>
      <c r="N23" s="429">
        <v>0</v>
      </c>
      <c r="O23" s="386"/>
      <c r="P23" s="386"/>
      <c r="Q23" s="115"/>
      <c r="R23" s="242"/>
      <c r="S23" s="242"/>
      <c r="T23" s="440"/>
      <c r="U23" s="801"/>
      <c r="V23" s="802"/>
      <c r="W23" s="197"/>
      <c r="X23" s="190"/>
      <c r="Y23" s="768"/>
      <c r="Z23" s="135"/>
    </row>
    <row r="24" spans="1:26" ht="26.25" x14ac:dyDescent="0.25">
      <c r="A24" s="305" t="s">
        <v>7</v>
      </c>
      <c r="B24" s="306" t="s">
        <v>34</v>
      </c>
      <c r="C24" s="307" t="s">
        <v>40</v>
      </c>
      <c r="D24" s="306" t="s">
        <v>10</v>
      </c>
      <c r="E24" s="307" t="s">
        <v>41</v>
      </c>
      <c r="F24" s="307" t="s">
        <v>42</v>
      </c>
      <c r="G24" s="306">
        <v>1979</v>
      </c>
      <c r="H24" s="308" t="s">
        <v>43</v>
      </c>
      <c r="I24" s="280"/>
      <c r="J24" s="38"/>
      <c r="K24" s="15"/>
      <c r="L24" s="229" t="s">
        <v>39</v>
      </c>
      <c r="M24" s="84"/>
      <c r="N24" s="429">
        <v>1</v>
      </c>
      <c r="O24" s="386">
        <v>2</v>
      </c>
      <c r="P24" s="386"/>
      <c r="Q24" s="115">
        <v>27</v>
      </c>
      <c r="R24" s="242"/>
      <c r="S24" s="242"/>
      <c r="T24" s="440"/>
      <c r="U24" s="801">
        <v>2</v>
      </c>
      <c r="V24" s="802">
        <v>27</v>
      </c>
      <c r="W24" s="204">
        <f>V24+T24+Q24+N24+K24</f>
        <v>55</v>
      </c>
      <c r="X24" s="456">
        <v>2</v>
      </c>
      <c r="Y24" s="772">
        <v>26</v>
      </c>
      <c r="Z24" s="135"/>
    </row>
    <row r="25" spans="1:26" x14ac:dyDescent="0.25">
      <c r="A25" s="61" t="s">
        <v>7</v>
      </c>
      <c r="B25" s="4" t="s">
        <v>34</v>
      </c>
      <c r="C25" s="5" t="s">
        <v>205</v>
      </c>
      <c r="D25" s="4" t="s">
        <v>10</v>
      </c>
      <c r="E25" s="1" t="s">
        <v>206</v>
      </c>
      <c r="F25" s="2" t="s">
        <v>207</v>
      </c>
      <c r="G25" s="57">
        <v>1980</v>
      </c>
      <c r="H25" s="258" t="s">
        <v>211</v>
      </c>
      <c r="I25" s="280"/>
      <c r="J25" s="38"/>
      <c r="K25" s="15"/>
      <c r="L25" s="229"/>
      <c r="M25" s="84"/>
      <c r="N25" s="429"/>
      <c r="O25" s="386">
        <v>1</v>
      </c>
      <c r="P25" s="386"/>
      <c r="Q25" s="115">
        <v>31</v>
      </c>
      <c r="R25" s="242"/>
      <c r="S25" s="242"/>
      <c r="T25" s="440"/>
      <c r="U25" s="801">
        <v>1</v>
      </c>
      <c r="V25" s="802">
        <v>31</v>
      </c>
      <c r="W25" s="197"/>
      <c r="X25" s="190"/>
      <c r="Y25" s="768"/>
      <c r="Z25" s="135"/>
    </row>
    <row r="26" spans="1:26" x14ac:dyDescent="0.25">
      <c r="A26" s="105" t="s">
        <v>7</v>
      </c>
      <c r="B26" s="41" t="s">
        <v>34</v>
      </c>
      <c r="C26" s="106" t="s">
        <v>438</v>
      </c>
      <c r="D26" s="41" t="s">
        <v>10</v>
      </c>
      <c r="E26" s="42" t="s">
        <v>274</v>
      </c>
      <c r="F26" s="43" t="s">
        <v>439</v>
      </c>
      <c r="G26" s="58">
        <v>1976</v>
      </c>
      <c r="H26" s="279" t="s">
        <v>13</v>
      </c>
      <c r="I26" s="280"/>
      <c r="J26" s="45"/>
      <c r="K26" s="46"/>
      <c r="L26" s="235"/>
      <c r="M26" s="85"/>
      <c r="N26" s="430"/>
      <c r="O26" s="393"/>
      <c r="P26" s="393"/>
      <c r="Q26" s="121"/>
      <c r="R26" s="247"/>
      <c r="S26" s="247"/>
      <c r="T26" s="447"/>
      <c r="U26" s="814">
        <v>3</v>
      </c>
      <c r="V26" s="815">
        <v>24</v>
      </c>
      <c r="W26" s="197"/>
      <c r="X26" s="191"/>
      <c r="Y26" s="777"/>
      <c r="Z26" s="135"/>
    </row>
    <row r="27" spans="1:26" ht="15.75" thickBot="1" x14ac:dyDescent="0.3">
      <c r="A27" s="63" t="s">
        <v>7</v>
      </c>
      <c r="B27" s="29" t="s">
        <v>34</v>
      </c>
      <c r="C27" s="64" t="s">
        <v>251</v>
      </c>
      <c r="D27" s="29" t="s">
        <v>10</v>
      </c>
      <c r="E27" s="30" t="s">
        <v>41</v>
      </c>
      <c r="F27" s="31" t="s">
        <v>42</v>
      </c>
      <c r="G27" s="55">
        <v>1978</v>
      </c>
      <c r="H27" s="273" t="s">
        <v>43</v>
      </c>
      <c r="I27" s="263"/>
      <c r="J27" s="36"/>
      <c r="K27" s="32"/>
      <c r="L27" s="231"/>
      <c r="M27" s="81"/>
      <c r="N27" s="431"/>
      <c r="O27" s="391">
        <v>3</v>
      </c>
      <c r="P27" s="391"/>
      <c r="Q27" s="116">
        <v>24</v>
      </c>
      <c r="R27" s="243"/>
      <c r="S27" s="243"/>
      <c r="T27" s="445"/>
      <c r="U27" s="810"/>
      <c r="V27" s="811"/>
      <c r="W27" s="198"/>
      <c r="X27" s="765"/>
      <c r="Y27" s="773"/>
      <c r="Z27" s="135"/>
    </row>
    <row r="28" spans="1:26" x14ac:dyDescent="0.25">
      <c r="A28" s="309" t="s">
        <v>7</v>
      </c>
      <c r="B28" s="310" t="s">
        <v>44</v>
      </c>
      <c r="C28" s="311" t="s">
        <v>45</v>
      </c>
      <c r="D28" s="310" t="s">
        <v>10</v>
      </c>
      <c r="E28" s="312" t="s">
        <v>46</v>
      </c>
      <c r="F28" s="313" t="s">
        <v>47</v>
      </c>
      <c r="G28" s="314">
        <v>1982</v>
      </c>
      <c r="H28" s="315" t="s">
        <v>19</v>
      </c>
      <c r="I28" s="260">
        <v>2</v>
      </c>
      <c r="J28" s="35"/>
      <c r="K28" s="27">
        <v>27</v>
      </c>
      <c r="L28" s="230">
        <v>1</v>
      </c>
      <c r="M28" s="80"/>
      <c r="N28" s="432">
        <v>31</v>
      </c>
      <c r="O28" s="389"/>
      <c r="P28" s="389"/>
      <c r="Q28" s="118"/>
      <c r="R28" s="241">
        <v>1</v>
      </c>
      <c r="S28" s="241"/>
      <c r="T28" s="443">
        <v>31</v>
      </c>
      <c r="U28" s="807"/>
      <c r="V28" s="808"/>
      <c r="W28" s="200">
        <f>V28+T28+Q28+N28+K28</f>
        <v>89</v>
      </c>
      <c r="X28" s="207">
        <v>1</v>
      </c>
      <c r="Y28" s="778">
        <v>30</v>
      </c>
      <c r="Z28" s="135"/>
    </row>
    <row r="29" spans="1:26" x14ac:dyDescent="0.25">
      <c r="A29" s="288" t="s">
        <v>7</v>
      </c>
      <c r="B29" s="289" t="s">
        <v>44</v>
      </c>
      <c r="C29" s="290" t="s">
        <v>48</v>
      </c>
      <c r="D29" s="289" t="s">
        <v>10</v>
      </c>
      <c r="E29" s="291" t="s">
        <v>49</v>
      </c>
      <c r="F29" s="292" t="s">
        <v>50</v>
      </c>
      <c r="G29" s="293">
        <v>1981</v>
      </c>
      <c r="H29" s="316" t="s">
        <v>19</v>
      </c>
      <c r="I29" s="262">
        <v>1</v>
      </c>
      <c r="J29" s="38"/>
      <c r="K29" s="15">
        <v>31</v>
      </c>
      <c r="L29" s="229">
        <v>2</v>
      </c>
      <c r="M29" s="84"/>
      <c r="N29" s="429">
        <v>27</v>
      </c>
      <c r="O29" s="386"/>
      <c r="P29" s="386"/>
      <c r="Q29" s="115"/>
      <c r="R29" s="242">
        <v>2</v>
      </c>
      <c r="S29" s="242"/>
      <c r="T29" s="440">
        <v>27</v>
      </c>
      <c r="U29" s="801"/>
      <c r="V29" s="802"/>
      <c r="W29" s="204">
        <f>V29+T29+Q29+N29+K29</f>
        <v>85</v>
      </c>
      <c r="X29" s="456">
        <v>2</v>
      </c>
      <c r="Y29" s="772">
        <v>26</v>
      </c>
      <c r="Z29" s="135"/>
    </row>
    <row r="30" spans="1:26" x14ac:dyDescent="0.25">
      <c r="A30" s="61" t="s">
        <v>7</v>
      </c>
      <c r="B30" s="4" t="s">
        <v>44</v>
      </c>
      <c r="C30" s="5" t="s">
        <v>366</v>
      </c>
      <c r="D30" s="4" t="s">
        <v>10</v>
      </c>
      <c r="E30" s="1" t="s">
        <v>367</v>
      </c>
      <c r="F30" s="2" t="s">
        <v>53</v>
      </c>
      <c r="G30" s="57">
        <v>1983</v>
      </c>
      <c r="H30" s="272" t="s">
        <v>69</v>
      </c>
      <c r="I30" s="262"/>
      <c r="J30" s="38"/>
      <c r="K30" s="15"/>
      <c r="L30" s="229"/>
      <c r="M30" s="84"/>
      <c r="N30" s="429"/>
      <c r="O30" s="386"/>
      <c r="P30" s="386"/>
      <c r="Q30" s="115"/>
      <c r="R30" s="242">
        <v>3</v>
      </c>
      <c r="S30" s="242"/>
      <c r="T30" s="440">
        <v>24</v>
      </c>
      <c r="U30" s="801"/>
      <c r="V30" s="802"/>
      <c r="W30" s="197"/>
      <c r="X30" s="190"/>
      <c r="Y30" s="768"/>
      <c r="Z30" s="135"/>
    </row>
    <row r="31" spans="1:26" x14ac:dyDescent="0.25">
      <c r="A31" s="61" t="s">
        <v>7</v>
      </c>
      <c r="B31" s="4" t="s">
        <v>44</v>
      </c>
      <c r="C31" s="5" t="s">
        <v>51</v>
      </c>
      <c r="D31" s="4" t="s">
        <v>10</v>
      </c>
      <c r="E31" s="11" t="s">
        <v>46</v>
      </c>
      <c r="F31" s="11">
        <v>1100</v>
      </c>
      <c r="G31" s="7">
        <v>1989</v>
      </c>
      <c r="H31" s="278" t="s">
        <v>15</v>
      </c>
      <c r="I31" s="262"/>
      <c r="J31" s="38"/>
      <c r="K31" s="15"/>
      <c r="L31" s="229" t="s">
        <v>510</v>
      </c>
      <c r="M31" s="84">
        <v>24</v>
      </c>
      <c r="N31" s="429">
        <v>0</v>
      </c>
      <c r="O31" s="386"/>
      <c r="P31" s="386"/>
      <c r="Q31" s="115"/>
      <c r="R31" s="242"/>
      <c r="S31" s="242"/>
      <c r="T31" s="440"/>
      <c r="U31" s="801"/>
      <c r="V31" s="802"/>
      <c r="W31" s="197"/>
      <c r="X31" s="190"/>
      <c r="Y31" s="768"/>
      <c r="Z31" s="135"/>
    </row>
    <row r="32" spans="1:26" x14ac:dyDescent="0.25">
      <c r="A32" s="62" t="s">
        <v>7</v>
      </c>
      <c r="B32" s="7" t="s">
        <v>44</v>
      </c>
      <c r="C32" s="8" t="s">
        <v>52</v>
      </c>
      <c r="D32" s="7" t="s">
        <v>10</v>
      </c>
      <c r="E32" s="88" t="s">
        <v>46</v>
      </c>
      <c r="F32" s="89" t="s">
        <v>53</v>
      </c>
      <c r="G32" s="90">
        <v>1984</v>
      </c>
      <c r="H32" s="294" t="s">
        <v>43</v>
      </c>
      <c r="I32" s="262"/>
      <c r="J32" s="38"/>
      <c r="K32" s="15"/>
      <c r="L32" s="229" t="s">
        <v>39</v>
      </c>
      <c r="M32" s="84"/>
      <c r="N32" s="422">
        <v>1</v>
      </c>
      <c r="O32" s="386">
        <v>2</v>
      </c>
      <c r="P32" s="386"/>
      <c r="Q32" s="115">
        <v>27</v>
      </c>
      <c r="R32" s="242"/>
      <c r="S32" s="242"/>
      <c r="T32" s="440"/>
      <c r="U32" s="801"/>
      <c r="V32" s="802"/>
      <c r="W32" s="197"/>
      <c r="X32" s="190"/>
      <c r="Y32" s="768"/>
      <c r="Z32" s="135"/>
    </row>
    <row r="33" spans="1:26" x14ac:dyDescent="0.25">
      <c r="A33" s="61" t="s">
        <v>7</v>
      </c>
      <c r="B33" s="4" t="s">
        <v>44</v>
      </c>
      <c r="C33" s="5" t="s">
        <v>54</v>
      </c>
      <c r="D33" s="4" t="s">
        <v>10</v>
      </c>
      <c r="E33" s="1" t="s">
        <v>46</v>
      </c>
      <c r="F33" s="2" t="s">
        <v>55</v>
      </c>
      <c r="G33" s="57">
        <v>1992</v>
      </c>
      <c r="H33" s="272" t="s">
        <v>23</v>
      </c>
      <c r="I33" s="262"/>
      <c r="J33" s="38"/>
      <c r="K33" s="15"/>
      <c r="L33" s="229" t="s">
        <v>39</v>
      </c>
      <c r="M33" s="84"/>
      <c r="N33" s="422">
        <v>1</v>
      </c>
      <c r="O33" s="386"/>
      <c r="P33" s="386"/>
      <c r="Q33" s="115"/>
      <c r="R33" s="242"/>
      <c r="S33" s="242"/>
      <c r="T33" s="440"/>
      <c r="U33" s="801"/>
      <c r="V33" s="802"/>
      <c r="W33" s="197"/>
      <c r="X33" s="190"/>
      <c r="Y33" s="768"/>
      <c r="Z33" s="135"/>
    </row>
    <row r="34" spans="1:26" x14ac:dyDescent="0.25">
      <c r="A34" s="61" t="s">
        <v>7</v>
      </c>
      <c r="B34" s="4" t="s">
        <v>44</v>
      </c>
      <c r="C34" s="5" t="s">
        <v>208</v>
      </c>
      <c r="D34" s="4" t="s">
        <v>10</v>
      </c>
      <c r="E34" s="1" t="s">
        <v>209</v>
      </c>
      <c r="F34" s="2" t="s">
        <v>210</v>
      </c>
      <c r="G34" s="57">
        <v>1983</v>
      </c>
      <c r="H34" s="272" t="s">
        <v>211</v>
      </c>
      <c r="I34" s="262"/>
      <c r="J34" s="38"/>
      <c r="K34" s="15"/>
      <c r="L34" s="229"/>
      <c r="M34" s="84"/>
      <c r="N34" s="422"/>
      <c r="O34" s="386">
        <v>1</v>
      </c>
      <c r="P34" s="386"/>
      <c r="Q34" s="115">
        <v>31</v>
      </c>
      <c r="R34" s="242"/>
      <c r="S34" s="242"/>
      <c r="T34" s="440"/>
      <c r="U34" s="801">
        <v>1</v>
      </c>
      <c r="V34" s="802">
        <v>31</v>
      </c>
      <c r="W34" s="197"/>
      <c r="X34" s="190"/>
      <c r="Y34" s="768"/>
      <c r="Z34" s="135"/>
    </row>
    <row r="35" spans="1:26" x14ac:dyDescent="0.25">
      <c r="A35" s="61" t="s">
        <v>7</v>
      </c>
      <c r="B35" s="4" t="s">
        <v>44</v>
      </c>
      <c r="C35" s="5" t="s">
        <v>283</v>
      </c>
      <c r="D35" s="4" t="s">
        <v>10</v>
      </c>
      <c r="E35" s="1" t="s">
        <v>284</v>
      </c>
      <c r="F35" s="2" t="s">
        <v>285</v>
      </c>
      <c r="G35" s="57">
        <v>1988</v>
      </c>
      <c r="H35" s="272" t="s">
        <v>19</v>
      </c>
      <c r="I35" s="262">
        <v>3</v>
      </c>
      <c r="J35" s="38"/>
      <c r="K35" s="15">
        <v>24</v>
      </c>
      <c r="L35" s="229"/>
      <c r="M35" s="84"/>
      <c r="N35" s="422"/>
      <c r="O35" s="386"/>
      <c r="P35" s="386"/>
      <c r="Q35" s="115"/>
      <c r="R35" s="242"/>
      <c r="S35" s="242"/>
      <c r="T35" s="440"/>
      <c r="U35" s="801"/>
      <c r="V35" s="802"/>
      <c r="W35" s="197"/>
      <c r="X35" s="190"/>
      <c r="Y35" s="768"/>
      <c r="Z35" s="135"/>
    </row>
    <row r="36" spans="1:26" ht="15.75" thickBot="1" x14ac:dyDescent="0.3">
      <c r="A36" s="105" t="s">
        <v>7</v>
      </c>
      <c r="B36" s="41" t="s">
        <v>44</v>
      </c>
      <c r="C36" s="106" t="s">
        <v>286</v>
      </c>
      <c r="D36" s="41" t="s">
        <v>10</v>
      </c>
      <c r="E36" s="42" t="s">
        <v>46</v>
      </c>
      <c r="F36" s="43" t="s">
        <v>42</v>
      </c>
      <c r="G36" s="58">
        <v>1981</v>
      </c>
      <c r="H36" s="295" t="s">
        <v>258</v>
      </c>
      <c r="I36" s="274">
        <v>4</v>
      </c>
      <c r="J36" s="36"/>
      <c r="K36" s="32">
        <v>21</v>
      </c>
      <c r="L36" s="231"/>
      <c r="M36" s="81"/>
      <c r="N36" s="427"/>
      <c r="O36" s="391"/>
      <c r="P36" s="391"/>
      <c r="Q36" s="116"/>
      <c r="R36" s="243"/>
      <c r="S36" s="243"/>
      <c r="T36" s="445"/>
      <c r="U36" s="810"/>
      <c r="V36" s="811"/>
      <c r="W36" s="198"/>
      <c r="X36" s="765"/>
      <c r="Y36" s="777"/>
      <c r="Z36" s="135"/>
    </row>
    <row r="37" spans="1:26" ht="15.75" thickBot="1" x14ac:dyDescent="0.3">
      <c r="A37" s="65" t="s">
        <v>7</v>
      </c>
      <c r="B37" s="47" t="s">
        <v>212</v>
      </c>
      <c r="C37" s="66" t="s">
        <v>287</v>
      </c>
      <c r="D37" s="47" t="s">
        <v>10</v>
      </c>
      <c r="E37" s="48" t="s">
        <v>288</v>
      </c>
      <c r="F37" s="49" t="s">
        <v>289</v>
      </c>
      <c r="G37" s="59">
        <v>2000</v>
      </c>
      <c r="H37" s="296" t="s">
        <v>290</v>
      </c>
      <c r="I37" s="266">
        <v>1</v>
      </c>
      <c r="J37" s="50"/>
      <c r="K37" s="51">
        <v>31</v>
      </c>
      <c r="L37" s="232"/>
      <c r="M37" s="82"/>
      <c r="N37" s="424"/>
      <c r="O37" s="388"/>
      <c r="P37" s="388"/>
      <c r="Q37" s="119"/>
      <c r="R37" s="244"/>
      <c r="S37" s="244"/>
      <c r="T37" s="442"/>
      <c r="U37" s="805"/>
      <c r="V37" s="806"/>
      <c r="W37" s="199"/>
      <c r="X37" s="766"/>
      <c r="Y37" s="779"/>
      <c r="Z37" s="135"/>
    </row>
    <row r="38" spans="1:26" ht="26.25" x14ac:dyDescent="0.25">
      <c r="A38" s="317" t="s">
        <v>62</v>
      </c>
      <c r="B38" s="318" t="s">
        <v>63</v>
      </c>
      <c r="C38" s="319" t="s">
        <v>64</v>
      </c>
      <c r="D38" s="318" t="s">
        <v>10</v>
      </c>
      <c r="E38" s="320" t="s">
        <v>65</v>
      </c>
      <c r="F38" s="321" t="s">
        <v>66</v>
      </c>
      <c r="G38" s="322">
        <v>1938</v>
      </c>
      <c r="H38" s="323" t="s">
        <v>27</v>
      </c>
      <c r="I38" s="260"/>
      <c r="J38" s="35"/>
      <c r="K38" s="27"/>
      <c r="L38" s="230">
        <v>1</v>
      </c>
      <c r="M38" s="80"/>
      <c r="N38" s="432">
        <v>31</v>
      </c>
      <c r="O38" s="394">
        <v>1</v>
      </c>
      <c r="P38" s="394"/>
      <c r="Q38" s="297">
        <v>31</v>
      </c>
      <c r="R38" s="298">
        <v>2</v>
      </c>
      <c r="S38" s="298"/>
      <c r="T38" s="448">
        <v>27</v>
      </c>
      <c r="U38" s="816">
        <v>1</v>
      </c>
      <c r="V38" s="817">
        <v>31</v>
      </c>
      <c r="W38" s="200">
        <f>V38+T38+Q38+N38+K38</f>
        <v>120</v>
      </c>
      <c r="X38" s="207">
        <v>1</v>
      </c>
      <c r="Y38" s="778">
        <v>30</v>
      </c>
      <c r="Z38" s="135"/>
    </row>
    <row r="39" spans="1:26" x14ac:dyDescent="0.25">
      <c r="A39" s="127" t="s">
        <v>62</v>
      </c>
      <c r="B39" s="128" t="s">
        <v>63</v>
      </c>
      <c r="C39" s="129" t="s">
        <v>368</v>
      </c>
      <c r="D39" s="16" t="s">
        <v>10</v>
      </c>
      <c r="E39" s="18" t="s">
        <v>300</v>
      </c>
      <c r="F39" s="19" t="s">
        <v>370</v>
      </c>
      <c r="G39" s="56">
        <v>1943</v>
      </c>
      <c r="H39" s="275" t="s">
        <v>69</v>
      </c>
      <c r="I39" s="262"/>
      <c r="J39" s="37"/>
      <c r="K39" s="20"/>
      <c r="L39" s="233"/>
      <c r="M39" s="83"/>
      <c r="N39" s="433"/>
      <c r="O39" s="395"/>
      <c r="P39" s="395"/>
      <c r="Q39" s="299"/>
      <c r="R39" s="300">
        <v>1</v>
      </c>
      <c r="S39" s="300"/>
      <c r="T39" s="449">
        <v>31</v>
      </c>
      <c r="U39" s="818"/>
      <c r="V39" s="569"/>
      <c r="W39" s="197"/>
      <c r="X39" s="763"/>
      <c r="Y39" s="768"/>
      <c r="Z39" s="135"/>
    </row>
    <row r="40" spans="1:26" x14ac:dyDescent="0.25">
      <c r="A40" s="127" t="s">
        <v>62</v>
      </c>
      <c r="B40" s="128" t="s">
        <v>63</v>
      </c>
      <c r="C40" s="129" t="s">
        <v>369</v>
      </c>
      <c r="D40" s="16" t="s">
        <v>10</v>
      </c>
      <c r="E40" s="1" t="s">
        <v>67</v>
      </c>
      <c r="F40" s="2" t="s">
        <v>13</v>
      </c>
      <c r="G40" s="56">
        <v>1934</v>
      </c>
      <c r="H40" s="275" t="s">
        <v>69</v>
      </c>
      <c r="I40" s="262"/>
      <c r="J40" s="37"/>
      <c r="K40" s="20"/>
      <c r="L40" s="233"/>
      <c r="M40" s="83"/>
      <c r="N40" s="433"/>
      <c r="O40" s="395"/>
      <c r="P40" s="395"/>
      <c r="Q40" s="299"/>
      <c r="R40" s="300">
        <v>3</v>
      </c>
      <c r="S40" s="300"/>
      <c r="T40" s="449">
        <v>24</v>
      </c>
      <c r="U40" s="818"/>
      <c r="V40" s="569"/>
      <c r="W40" s="197"/>
      <c r="X40" s="763"/>
      <c r="Y40" s="768"/>
      <c r="Z40" s="135"/>
    </row>
    <row r="41" spans="1:26" ht="15" customHeight="1" x14ac:dyDescent="0.25">
      <c r="A41" s="61" t="s">
        <v>62</v>
      </c>
      <c r="B41" s="4" t="s">
        <v>63</v>
      </c>
      <c r="C41" s="5" t="s">
        <v>154</v>
      </c>
      <c r="D41" s="4" t="s">
        <v>10</v>
      </c>
      <c r="E41" s="1" t="s">
        <v>67</v>
      </c>
      <c r="F41" s="2" t="s">
        <v>13</v>
      </c>
      <c r="G41" s="57">
        <v>1936</v>
      </c>
      <c r="H41" s="258" t="s">
        <v>27</v>
      </c>
      <c r="I41" s="262"/>
      <c r="J41" s="38"/>
      <c r="K41" s="15"/>
      <c r="L41" s="229">
        <v>2</v>
      </c>
      <c r="M41" s="84"/>
      <c r="N41" s="429">
        <v>27</v>
      </c>
      <c r="O41" s="396"/>
      <c r="P41" s="396"/>
      <c r="Q41" s="301"/>
      <c r="R41" s="302"/>
      <c r="S41" s="302"/>
      <c r="T41" s="450"/>
      <c r="U41" s="819"/>
      <c r="V41" s="569"/>
      <c r="W41" s="197"/>
      <c r="X41" s="190"/>
      <c r="Y41" s="768"/>
      <c r="Z41" s="135"/>
    </row>
    <row r="42" spans="1:26" x14ac:dyDescent="0.25">
      <c r="A42" s="61" t="s">
        <v>62</v>
      </c>
      <c r="B42" s="4" t="s">
        <v>63</v>
      </c>
      <c r="C42" s="5" t="s">
        <v>155</v>
      </c>
      <c r="D42" s="4" t="s">
        <v>10</v>
      </c>
      <c r="E42" s="1" t="s">
        <v>67</v>
      </c>
      <c r="F42" s="2" t="s">
        <v>68</v>
      </c>
      <c r="G42" s="57">
        <v>1934</v>
      </c>
      <c r="H42" s="258" t="s">
        <v>69</v>
      </c>
      <c r="I42" s="262"/>
      <c r="J42" s="38"/>
      <c r="K42" s="15"/>
      <c r="L42" s="229">
        <v>3</v>
      </c>
      <c r="M42" s="84"/>
      <c r="N42" s="429">
        <v>24</v>
      </c>
      <c r="O42" s="396"/>
      <c r="P42" s="396"/>
      <c r="Q42" s="301"/>
      <c r="R42" s="302"/>
      <c r="S42" s="302"/>
      <c r="T42" s="450"/>
      <c r="U42" s="819"/>
      <c r="V42" s="569"/>
      <c r="W42" s="197"/>
      <c r="X42" s="190"/>
      <c r="Y42" s="768"/>
      <c r="Z42" s="135"/>
    </row>
    <row r="43" spans="1:26" x14ac:dyDescent="0.25">
      <c r="A43" s="61" t="s">
        <v>62</v>
      </c>
      <c r="B43" s="4" t="s">
        <v>63</v>
      </c>
      <c r="C43" s="5" t="s">
        <v>263</v>
      </c>
      <c r="D43" s="4" t="s">
        <v>10</v>
      </c>
      <c r="E43" s="1" t="s">
        <v>255</v>
      </c>
      <c r="F43" s="2" t="s">
        <v>81</v>
      </c>
      <c r="G43" s="57">
        <v>1943</v>
      </c>
      <c r="H43" s="258" t="s">
        <v>19</v>
      </c>
      <c r="I43" s="262">
        <v>1</v>
      </c>
      <c r="J43" s="38"/>
      <c r="K43" s="15">
        <v>31</v>
      </c>
      <c r="L43" s="229"/>
      <c r="M43" s="84"/>
      <c r="N43" s="429"/>
      <c r="O43" s="396"/>
      <c r="P43" s="396"/>
      <c r="Q43" s="301"/>
      <c r="R43" s="302"/>
      <c r="S43" s="302"/>
      <c r="T43" s="450"/>
      <c r="U43" s="819"/>
      <c r="V43" s="569"/>
      <c r="W43" s="197"/>
      <c r="X43" s="190"/>
      <c r="Y43" s="768"/>
      <c r="Z43" s="135"/>
    </row>
    <row r="44" spans="1:26" x14ac:dyDescent="0.25">
      <c r="A44" s="61" t="s">
        <v>62</v>
      </c>
      <c r="B44" s="4" t="s">
        <v>63</v>
      </c>
      <c r="C44" s="5" t="s">
        <v>264</v>
      </c>
      <c r="D44" s="4" t="s">
        <v>10</v>
      </c>
      <c r="E44" s="1" t="s">
        <v>256</v>
      </c>
      <c r="F44" s="2" t="s">
        <v>257</v>
      </c>
      <c r="G44" s="57">
        <v>1937</v>
      </c>
      <c r="H44" s="258" t="s">
        <v>258</v>
      </c>
      <c r="I44" s="262">
        <v>2</v>
      </c>
      <c r="J44" s="38"/>
      <c r="K44" s="15">
        <v>27</v>
      </c>
      <c r="L44" s="229"/>
      <c r="M44" s="84"/>
      <c r="N44" s="429"/>
      <c r="O44" s="396"/>
      <c r="P44" s="396"/>
      <c r="Q44" s="301"/>
      <c r="R44" s="302"/>
      <c r="S44" s="302"/>
      <c r="T44" s="450"/>
      <c r="U44" s="819"/>
      <c r="V44" s="569"/>
      <c r="W44" s="197"/>
      <c r="X44" s="190"/>
      <c r="Y44" s="768"/>
      <c r="Z44" s="135"/>
    </row>
    <row r="45" spans="1:26" ht="15.75" thickBot="1" x14ac:dyDescent="0.3">
      <c r="A45" s="105" t="s">
        <v>62</v>
      </c>
      <c r="B45" s="41" t="s">
        <v>63</v>
      </c>
      <c r="C45" s="106" t="s">
        <v>265</v>
      </c>
      <c r="D45" s="41" t="s">
        <v>10</v>
      </c>
      <c r="E45" s="42" t="s">
        <v>255</v>
      </c>
      <c r="F45" s="43" t="s">
        <v>259</v>
      </c>
      <c r="G45" s="58">
        <v>1943</v>
      </c>
      <c r="H45" s="279" t="s">
        <v>19</v>
      </c>
      <c r="I45" s="274">
        <v>3</v>
      </c>
      <c r="J45" s="36"/>
      <c r="K45" s="32">
        <v>24</v>
      </c>
      <c r="L45" s="231"/>
      <c r="M45" s="81"/>
      <c r="N45" s="431"/>
      <c r="O45" s="397"/>
      <c r="P45" s="397"/>
      <c r="Q45" s="303"/>
      <c r="R45" s="304"/>
      <c r="S45" s="304"/>
      <c r="T45" s="451"/>
      <c r="U45" s="820"/>
      <c r="V45" s="821"/>
      <c r="W45" s="198"/>
      <c r="X45" s="765"/>
      <c r="Y45" s="777"/>
      <c r="Z45" s="135"/>
    </row>
    <row r="46" spans="1:26" x14ac:dyDescent="0.25">
      <c r="A46" s="324" t="s">
        <v>62</v>
      </c>
      <c r="B46" s="325" t="s">
        <v>16</v>
      </c>
      <c r="C46" s="326" t="s">
        <v>213</v>
      </c>
      <c r="D46" s="325" t="s">
        <v>10</v>
      </c>
      <c r="E46" s="327" t="s">
        <v>261</v>
      </c>
      <c r="F46" s="328" t="s">
        <v>260</v>
      </c>
      <c r="G46" s="329">
        <v>1958</v>
      </c>
      <c r="H46" s="330" t="s">
        <v>43</v>
      </c>
      <c r="I46" s="260">
        <v>1</v>
      </c>
      <c r="J46" s="35"/>
      <c r="K46" s="27">
        <v>31</v>
      </c>
      <c r="L46" s="230"/>
      <c r="M46" s="80"/>
      <c r="N46" s="425"/>
      <c r="O46" s="389">
        <v>1</v>
      </c>
      <c r="P46" s="389"/>
      <c r="Q46" s="118">
        <v>31</v>
      </c>
      <c r="R46" s="241">
        <v>1</v>
      </c>
      <c r="S46" s="241"/>
      <c r="T46" s="443">
        <v>31</v>
      </c>
      <c r="U46" s="807">
        <v>3</v>
      </c>
      <c r="V46" s="808">
        <v>24</v>
      </c>
      <c r="W46" s="200">
        <f>V46+T46+Q46+N46+K46</f>
        <v>117</v>
      </c>
      <c r="X46" s="207">
        <v>1</v>
      </c>
      <c r="Y46" s="770">
        <v>30</v>
      </c>
      <c r="Z46" s="135"/>
    </row>
    <row r="47" spans="1:26" ht="26.25" x14ac:dyDescent="0.25">
      <c r="A47" s="331" t="s">
        <v>62</v>
      </c>
      <c r="B47" s="332" t="s">
        <v>16</v>
      </c>
      <c r="C47" s="333" t="s">
        <v>70</v>
      </c>
      <c r="D47" s="332" t="s">
        <v>10</v>
      </c>
      <c r="E47" s="334" t="s">
        <v>67</v>
      </c>
      <c r="F47" s="335" t="s">
        <v>72</v>
      </c>
      <c r="G47" s="336">
        <v>1956</v>
      </c>
      <c r="H47" s="337" t="s">
        <v>27</v>
      </c>
      <c r="I47" s="262"/>
      <c r="J47" s="38"/>
      <c r="K47" s="15"/>
      <c r="L47" s="229">
        <v>1</v>
      </c>
      <c r="M47" s="84"/>
      <c r="N47" s="422">
        <v>31</v>
      </c>
      <c r="O47" s="386">
        <v>2</v>
      </c>
      <c r="P47" s="386"/>
      <c r="Q47" s="115">
        <v>27</v>
      </c>
      <c r="R47" s="242">
        <v>2</v>
      </c>
      <c r="S47" s="242"/>
      <c r="T47" s="440">
        <v>27</v>
      </c>
      <c r="U47" s="801"/>
      <c r="V47" s="802"/>
      <c r="W47" s="204">
        <f>V47+T47+Q47+N47+K47</f>
        <v>85</v>
      </c>
      <c r="X47" s="456">
        <v>2</v>
      </c>
      <c r="Y47" s="772">
        <v>26</v>
      </c>
      <c r="Z47" s="135"/>
    </row>
    <row r="48" spans="1:26" x14ac:dyDescent="0.25">
      <c r="A48" s="61" t="s">
        <v>62</v>
      </c>
      <c r="B48" s="4" t="s">
        <v>16</v>
      </c>
      <c r="C48" s="5" t="s">
        <v>214</v>
      </c>
      <c r="D48" s="4" t="s">
        <v>10</v>
      </c>
      <c r="E48" s="1" t="s">
        <v>67</v>
      </c>
      <c r="F48" s="2" t="s">
        <v>440</v>
      </c>
      <c r="G48" s="57">
        <v>1950</v>
      </c>
      <c r="H48" s="258" t="s">
        <v>43</v>
      </c>
      <c r="I48" s="262"/>
      <c r="J48" s="38"/>
      <c r="K48" s="15"/>
      <c r="L48" s="229"/>
      <c r="M48" s="84"/>
      <c r="N48" s="422"/>
      <c r="O48" s="386"/>
      <c r="P48" s="386"/>
      <c r="Q48" s="115"/>
      <c r="R48" s="242"/>
      <c r="S48" s="242"/>
      <c r="T48" s="440"/>
      <c r="U48" s="801">
        <v>2</v>
      </c>
      <c r="V48" s="802">
        <v>27</v>
      </c>
      <c r="W48" s="197"/>
      <c r="X48" s="190"/>
      <c r="Y48" s="768"/>
      <c r="Z48" s="135"/>
    </row>
    <row r="49" spans="1:26" x14ac:dyDescent="0.25">
      <c r="A49" s="61" t="s">
        <v>62</v>
      </c>
      <c r="B49" s="4" t="s">
        <v>16</v>
      </c>
      <c r="C49" s="5" t="s">
        <v>441</v>
      </c>
      <c r="D49" s="4" t="s">
        <v>10</v>
      </c>
      <c r="E49" s="1" t="s">
        <v>86</v>
      </c>
      <c r="F49" s="2" t="s">
        <v>7</v>
      </c>
      <c r="G49" s="57">
        <v>1960</v>
      </c>
      <c r="H49" s="258" t="s">
        <v>43</v>
      </c>
      <c r="I49" s="262"/>
      <c r="J49" s="38"/>
      <c r="K49" s="15"/>
      <c r="L49" s="229"/>
      <c r="M49" s="84"/>
      <c r="N49" s="422"/>
      <c r="O49" s="386"/>
      <c r="P49" s="386"/>
      <c r="Q49" s="115"/>
      <c r="R49" s="242"/>
      <c r="S49" s="242"/>
      <c r="T49" s="440"/>
      <c r="U49" s="801">
        <v>1</v>
      </c>
      <c r="V49" s="802">
        <v>31</v>
      </c>
      <c r="W49" s="197"/>
      <c r="X49" s="190"/>
      <c r="Y49" s="768"/>
      <c r="Z49" s="135"/>
    </row>
    <row r="50" spans="1:26" ht="26.25" x14ac:dyDescent="0.25">
      <c r="A50" s="61" t="s">
        <v>62</v>
      </c>
      <c r="B50" s="4" t="s">
        <v>16</v>
      </c>
      <c r="C50" s="5" t="s">
        <v>73</v>
      </c>
      <c r="D50" s="4" t="s">
        <v>10</v>
      </c>
      <c r="E50" s="1" t="s">
        <v>67</v>
      </c>
      <c r="F50" s="2" t="s">
        <v>74</v>
      </c>
      <c r="G50" s="57">
        <v>1952</v>
      </c>
      <c r="H50" s="258" t="s">
        <v>27</v>
      </c>
      <c r="I50" s="262"/>
      <c r="J50" s="38"/>
      <c r="K50" s="15"/>
      <c r="L50" s="229">
        <v>2</v>
      </c>
      <c r="M50" s="84"/>
      <c r="N50" s="422">
        <v>27</v>
      </c>
      <c r="O50" s="386"/>
      <c r="P50" s="386"/>
      <c r="Q50" s="115"/>
      <c r="R50" s="242"/>
      <c r="S50" s="242"/>
      <c r="T50" s="440"/>
      <c r="U50" s="801"/>
      <c r="V50" s="802"/>
      <c r="W50" s="197"/>
      <c r="X50" s="190"/>
      <c r="Y50" s="768"/>
      <c r="Z50" s="135"/>
    </row>
    <row r="51" spans="1:26" ht="26.25" x14ac:dyDescent="0.25">
      <c r="A51" s="105" t="s">
        <v>62</v>
      </c>
      <c r="B51" s="41" t="s">
        <v>16</v>
      </c>
      <c r="C51" s="106" t="s">
        <v>371</v>
      </c>
      <c r="D51" s="41" t="s">
        <v>10</v>
      </c>
      <c r="E51" s="42" t="s">
        <v>176</v>
      </c>
      <c r="F51" s="43" t="s">
        <v>372</v>
      </c>
      <c r="G51" s="58">
        <v>1957</v>
      </c>
      <c r="H51" s="279" t="s">
        <v>27</v>
      </c>
      <c r="I51" s="262"/>
      <c r="J51" s="45"/>
      <c r="K51" s="46"/>
      <c r="L51" s="235"/>
      <c r="M51" s="85"/>
      <c r="N51" s="434"/>
      <c r="O51" s="393"/>
      <c r="P51" s="393"/>
      <c r="Q51" s="121"/>
      <c r="R51" s="247">
        <v>3</v>
      </c>
      <c r="S51" s="247"/>
      <c r="T51" s="447">
        <v>24</v>
      </c>
      <c r="U51" s="814"/>
      <c r="V51" s="802"/>
      <c r="W51" s="197"/>
      <c r="X51" s="191"/>
      <c r="Y51" s="768"/>
      <c r="Z51" s="135"/>
    </row>
    <row r="52" spans="1:26" ht="15.75" thickBot="1" x14ac:dyDescent="0.3">
      <c r="A52" s="63" t="s">
        <v>62</v>
      </c>
      <c r="B52" s="29" t="s">
        <v>16</v>
      </c>
      <c r="C52" s="64" t="s">
        <v>262</v>
      </c>
      <c r="D52" s="29" t="s">
        <v>10</v>
      </c>
      <c r="E52" s="30" t="s">
        <v>256</v>
      </c>
      <c r="F52" s="31" t="s">
        <v>266</v>
      </c>
      <c r="G52" s="55">
        <v>1960</v>
      </c>
      <c r="H52" s="273" t="s">
        <v>19</v>
      </c>
      <c r="I52" s="274">
        <v>2</v>
      </c>
      <c r="J52" s="36"/>
      <c r="K52" s="32">
        <v>27</v>
      </c>
      <c r="L52" s="231"/>
      <c r="M52" s="81"/>
      <c r="N52" s="427"/>
      <c r="O52" s="391"/>
      <c r="P52" s="391"/>
      <c r="Q52" s="116"/>
      <c r="R52" s="243"/>
      <c r="S52" s="243"/>
      <c r="T52" s="445"/>
      <c r="U52" s="810"/>
      <c r="V52" s="811"/>
      <c r="W52" s="198"/>
      <c r="X52" s="765"/>
      <c r="Y52" s="773"/>
      <c r="Z52" s="135"/>
    </row>
    <row r="53" spans="1:26" x14ac:dyDescent="0.25">
      <c r="A53" s="338" t="s">
        <v>62</v>
      </c>
      <c r="B53" s="339" t="s">
        <v>31</v>
      </c>
      <c r="C53" s="340" t="s">
        <v>156</v>
      </c>
      <c r="D53" s="339" t="s">
        <v>10</v>
      </c>
      <c r="E53" s="341" t="s">
        <v>75</v>
      </c>
      <c r="F53" s="342" t="s">
        <v>76</v>
      </c>
      <c r="G53" s="343">
        <v>1969</v>
      </c>
      <c r="H53" s="379" t="s">
        <v>19</v>
      </c>
      <c r="I53" s="260">
        <v>1</v>
      </c>
      <c r="J53" s="35"/>
      <c r="K53" s="27">
        <v>31</v>
      </c>
      <c r="L53" s="230">
        <v>1</v>
      </c>
      <c r="M53" s="80"/>
      <c r="N53" s="432">
        <v>31</v>
      </c>
      <c r="O53" s="394">
        <v>1</v>
      </c>
      <c r="P53" s="394"/>
      <c r="Q53" s="297">
        <v>31</v>
      </c>
      <c r="R53" s="298">
        <v>1</v>
      </c>
      <c r="S53" s="419"/>
      <c r="T53" s="443">
        <v>31</v>
      </c>
      <c r="U53" s="807">
        <v>4</v>
      </c>
      <c r="V53" s="808">
        <v>21</v>
      </c>
      <c r="W53" s="383">
        <f t="shared" ref="W53:W73" si="0">V53+T53+Q53+N53+K53</f>
        <v>145</v>
      </c>
      <c r="X53" s="207">
        <v>1</v>
      </c>
      <c r="Y53" s="778">
        <v>30</v>
      </c>
    </row>
    <row r="54" spans="1:26" x14ac:dyDescent="0.25">
      <c r="A54" s="104" t="s">
        <v>62</v>
      </c>
      <c r="B54" s="16" t="s">
        <v>31</v>
      </c>
      <c r="C54" s="17" t="s">
        <v>442</v>
      </c>
      <c r="D54" s="16" t="s">
        <v>10</v>
      </c>
      <c r="E54" s="18" t="s">
        <v>87</v>
      </c>
      <c r="F54" s="19" t="s">
        <v>224</v>
      </c>
      <c r="G54" s="56">
        <v>1968</v>
      </c>
      <c r="H54" s="269" t="s">
        <v>43</v>
      </c>
      <c r="I54" s="280"/>
      <c r="J54" s="37"/>
      <c r="K54" s="20"/>
      <c r="L54" s="233"/>
      <c r="M54" s="83"/>
      <c r="N54" s="426"/>
      <c r="O54" s="390"/>
      <c r="P54" s="390"/>
      <c r="Q54" s="120"/>
      <c r="R54" s="245"/>
      <c r="S54" s="245"/>
      <c r="T54" s="444"/>
      <c r="U54" s="809">
        <v>5</v>
      </c>
      <c r="V54" s="822">
        <v>19</v>
      </c>
      <c r="W54" s="209"/>
      <c r="X54" s="763"/>
      <c r="Y54" s="774"/>
    </row>
    <row r="55" spans="1:26" x14ac:dyDescent="0.25">
      <c r="A55" s="104" t="s">
        <v>62</v>
      </c>
      <c r="B55" s="16" t="s">
        <v>31</v>
      </c>
      <c r="C55" s="17" t="s">
        <v>443</v>
      </c>
      <c r="D55" s="16" t="s">
        <v>10</v>
      </c>
      <c r="E55" s="18" t="s">
        <v>231</v>
      </c>
      <c r="F55" s="19" t="s">
        <v>450</v>
      </c>
      <c r="G55" s="56">
        <v>1963</v>
      </c>
      <c r="H55" s="269" t="s">
        <v>13</v>
      </c>
      <c r="I55" s="280"/>
      <c r="J55" s="37"/>
      <c r="K55" s="20"/>
      <c r="L55" s="233"/>
      <c r="M55" s="83"/>
      <c r="N55" s="426"/>
      <c r="O55" s="390"/>
      <c r="P55" s="390"/>
      <c r="Q55" s="120"/>
      <c r="R55" s="245"/>
      <c r="S55" s="245"/>
      <c r="T55" s="444"/>
      <c r="U55" s="809">
        <v>3</v>
      </c>
      <c r="V55" s="822">
        <v>24</v>
      </c>
      <c r="W55" s="209"/>
      <c r="X55" s="763"/>
      <c r="Y55" s="774"/>
    </row>
    <row r="56" spans="1:26" ht="26.25" x14ac:dyDescent="0.25">
      <c r="A56" s="104" t="s">
        <v>62</v>
      </c>
      <c r="B56" s="16" t="s">
        <v>31</v>
      </c>
      <c r="C56" s="17" t="s">
        <v>444</v>
      </c>
      <c r="D56" s="16" t="s">
        <v>10</v>
      </c>
      <c r="E56" s="18" t="s">
        <v>101</v>
      </c>
      <c r="F56" s="19" t="s">
        <v>102</v>
      </c>
      <c r="G56" s="56">
        <v>1970</v>
      </c>
      <c r="H56" s="269" t="s">
        <v>43</v>
      </c>
      <c r="I56" s="280"/>
      <c r="J56" s="37"/>
      <c r="K56" s="20"/>
      <c r="L56" s="233"/>
      <c r="M56" s="83"/>
      <c r="N56" s="426"/>
      <c r="O56" s="390"/>
      <c r="P56" s="390"/>
      <c r="Q56" s="120"/>
      <c r="R56" s="245"/>
      <c r="S56" s="245"/>
      <c r="T56" s="444"/>
      <c r="U56" s="809">
        <v>1</v>
      </c>
      <c r="V56" s="822">
        <v>31</v>
      </c>
      <c r="W56" s="209"/>
      <c r="X56" s="763"/>
      <c r="Y56" s="774"/>
    </row>
    <row r="57" spans="1:26" ht="26.25" x14ac:dyDescent="0.25">
      <c r="A57" s="104" t="s">
        <v>62</v>
      </c>
      <c r="B57" s="16" t="s">
        <v>31</v>
      </c>
      <c r="C57" s="17" t="s">
        <v>445</v>
      </c>
      <c r="D57" s="16" t="s">
        <v>10</v>
      </c>
      <c r="E57" s="18" t="s">
        <v>447</v>
      </c>
      <c r="F57" s="19" t="s">
        <v>449</v>
      </c>
      <c r="G57" s="56">
        <v>1968</v>
      </c>
      <c r="H57" s="269" t="s">
        <v>43</v>
      </c>
      <c r="I57" s="280"/>
      <c r="J57" s="37"/>
      <c r="K57" s="20"/>
      <c r="L57" s="233"/>
      <c r="M57" s="83"/>
      <c r="N57" s="426"/>
      <c r="O57" s="390"/>
      <c r="P57" s="390"/>
      <c r="Q57" s="120"/>
      <c r="R57" s="245"/>
      <c r="S57" s="245"/>
      <c r="T57" s="444"/>
      <c r="U57" s="809">
        <v>7</v>
      </c>
      <c r="V57" s="822">
        <v>15</v>
      </c>
      <c r="W57" s="209"/>
      <c r="X57" s="763"/>
      <c r="Y57" s="774"/>
    </row>
    <row r="58" spans="1:26" x14ac:dyDescent="0.25">
      <c r="A58" s="104" t="s">
        <v>62</v>
      </c>
      <c r="B58" s="16" t="s">
        <v>31</v>
      </c>
      <c r="C58" s="17" t="s">
        <v>446</v>
      </c>
      <c r="D58" s="16" t="s">
        <v>10</v>
      </c>
      <c r="E58" s="18" t="s">
        <v>67</v>
      </c>
      <c r="F58" s="19" t="s">
        <v>448</v>
      </c>
      <c r="G58" s="56">
        <v>1970</v>
      </c>
      <c r="H58" s="269" t="s">
        <v>43</v>
      </c>
      <c r="I58" s="280"/>
      <c r="J58" s="37"/>
      <c r="K58" s="20"/>
      <c r="L58" s="233"/>
      <c r="M58" s="83"/>
      <c r="N58" s="426"/>
      <c r="O58" s="390"/>
      <c r="P58" s="390"/>
      <c r="Q58" s="120"/>
      <c r="R58" s="245"/>
      <c r="S58" s="245"/>
      <c r="T58" s="444"/>
      <c r="U58" s="809">
        <v>2</v>
      </c>
      <c r="V58" s="822">
        <v>27</v>
      </c>
      <c r="W58" s="209"/>
      <c r="X58" s="763"/>
      <c r="Y58" s="774"/>
    </row>
    <row r="59" spans="1:26" ht="26.25" x14ac:dyDescent="0.25">
      <c r="A59" s="104" t="s">
        <v>62</v>
      </c>
      <c r="B59" s="16" t="s">
        <v>31</v>
      </c>
      <c r="C59" s="17" t="s">
        <v>375</v>
      </c>
      <c r="D59" s="16" t="s">
        <v>10</v>
      </c>
      <c r="E59" s="18" t="s">
        <v>75</v>
      </c>
      <c r="F59" s="19" t="s">
        <v>376</v>
      </c>
      <c r="G59" s="56">
        <v>1968</v>
      </c>
      <c r="H59" s="380" t="s">
        <v>15</v>
      </c>
      <c r="I59" s="280"/>
      <c r="J59" s="37"/>
      <c r="K59" s="20"/>
      <c r="L59" s="233"/>
      <c r="M59" s="83"/>
      <c r="N59" s="426"/>
      <c r="O59" s="390"/>
      <c r="P59" s="390"/>
      <c r="Q59" s="120"/>
      <c r="R59" s="300" t="s">
        <v>491</v>
      </c>
      <c r="S59" s="300" t="s">
        <v>364</v>
      </c>
      <c r="T59" s="449">
        <v>0</v>
      </c>
      <c r="U59" s="809"/>
      <c r="V59" s="802"/>
      <c r="W59" s="209"/>
      <c r="X59" s="763"/>
      <c r="Y59" s="768"/>
    </row>
    <row r="60" spans="1:26" ht="26.25" x14ac:dyDescent="0.25">
      <c r="A60" s="104" t="s">
        <v>62</v>
      </c>
      <c r="B60" s="16" t="s">
        <v>31</v>
      </c>
      <c r="C60" s="17" t="s">
        <v>377</v>
      </c>
      <c r="D60" s="16" t="s">
        <v>10</v>
      </c>
      <c r="E60" s="18" t="s">
        <v>180</v>
      </c>
      <c r="F60" s="19" t="s">
        <v>378</v>
      </c>
      <c r="G60" s="56">
        <v>1968</v>
      </c>
      <c r="H60" s="269" t="s">
        <v>69</v>
      </c>
      <c r="I60" s="280"/>
      <c r="J60" s="37"/>
      <c r="K60" s="20"/>
      <c r="L60" s="233"/>
      <c r="M60" s="83"/>
      <c r="N60" s="426"/>
      <c r="O60" s="390"/>
      <c r="P60" s="390"/>
      <c r="Q60" s="120"/>
      <c r="R60" s="300" t="s">
        <v>475</v>
      </c>
      <c r="S60" s="300" t="s">
        <v>363</v>
      </c>
      <c r="T60" s="449">
        <v>27</v>
      </c>
      <c r="U60" s="809"/>
      <c r="V60" s="802"/>
      <c r="W60" s="209"/>
      <c r="X60" s="763"/>
      <c r="Y60" s="768"/>
    </row>
    <row r="61" spans="1:26" ht="15" customHeight="1" x14ac:dyDescent="0.25">
      <c r="A61" s="104" t="s">
        <v>62</v>
      </c>
      <c r="B61" s="16" t="s">
        <v>31</v>
      </c>
      <c r="C61" s="17" t="s">
        <v>380</v>
      </c>
      <c r="D61" s="16" t="s">
        <v>10</v>
      </c>
      <c r="E61" s="18" t="s">
        <v>92</v>
      </c>
      <c r="F61" s="19" t="s">
        <v>379</v>
      </c>
      <c r="G61" s="56">
        <v>1967</v>
      </c>
      <c r="H61" s="269" t="s">
        <v>27</v>
      </c>
      <c r="I61" s="280"/>
      <c r="J61" s="37"/>
      <c r="K61" s="20"/>
      <c r="L61" s="233"/>
      <c r="M61" s="83"/>
      <c r="N61" s="426"/>
      <c r="O61" s="390"/>
      <c r="P61" s="390"/>
      <c r="Q61" s="120"/>
      <c r="R61" s="300" t="s">
        <v>492</v>
      </c>
      <c r="S61" s="300" t="s">
        <v>355</v>
      </c>
      <c r="T61" s="449">
        <v>24</v>
      </c>
      <c r="U61" s="809"/>
      <c r="V61" s="802"/>
      <c r="W61" s="209"/>
      <c r="X61" s="763"/>
      <c r="Y61" s="768"/>
    </row>
    <row r="62" spans="1:26" ht="26.25" x14ac:dyDescent="0.25">
      <c r="A62" s="104" t="s">
        <v>62</v>
      </c>
      <c r="B62" s="16" t="s">
        <v>31</v>
      </c>
      <c r="C62" s="17" t="s">
        <v>381</v>
      </c>
      <c r="D62" s="16" t="s">
        <v>10</v>
      </c>
      <c r="E62" s="18" t="s">
        <v>180</v>
      </c>
      <c r="F62" s="19" t="s">
        <v>382</v>
      </c>
      <c r="G62" s="56">
        <v>1964</v>
      </c>
      <c r="H62" s="269" t="s">
        <v>69</v>
      </c>
      <c r="I62" s="280"/>
      <c r="J62" s="37"/>
      <c r="K62" s="20"/>
      <c r="L62" s="233"/>
      <c r="M62" s="83"/>
      <c r="N62" s="426"/>
      <c r="O62" s="390"/>
      <c r="P62" s="390"/>
      <c r="Q62" s="120"/>
      <c r="R62" s="300" t="s">
        <v>493</v>
      </c>
      <c r="S62" s="300" t="s">
        <v>354</v>
      </c>
      <c r="T62" s="449">
        <v>21</v>
      </c>
      <c r="U62" s="809"/>
      <c r="V62" s="802"/>
      <c r="W62" s="209"/>
      <c r="X62" s="763"/>
      <c r="Y62" s="768"/>
    </row>
    <row r="63" spans="1:26" x14ac:dyDescent="0.25">
      <c r="A63" s="104" t="s">
        <v>62</v>
      </c>
      <c r="B63" s="16" t="s">
        <v>31</v>
      </c>
      <c r="C63" s="17" t="s">
        <v>383</v>
      </c>
      <c r="D63" s="16" t="s">
        <v>10</v>
      </c>
      <c r="E63" s="18" t="s">
        <v>86</v>
      </c>
      <c r="F63" s="19" t="s">
        <v>62</v>
      </c>
      <c r="G63" s="56">
        <v>1965</v>
      </c>
      <c r="H63" s="380" t="s">
        <v>15</v>
      </c>
      <c r="I63" s="280"/>
      <c r="J63" s="37"/>
      <c r="K63" s="20"/>
      <c r="L63" s="233"/>
      <c r="M63" s="83"/>
      <c r="N63" s="426"/>
      <c r="O63" s="390"/>
      <c r="P63" s="390"/>
      <c r="Q63" s="120"/>
      <c r="R63" s="300" t="s">
        <v>511</v>
      </c>
      <c r="S63" s="300" t="s">
        <v>350</v>
      </c>
      <c r="T63" s="449">
        <v>0</v>
      </c>
      <c r="U63" s="809"/>
      <c r="V63" s="802"/>
      <c r="W63" s="209"/>
      <c r="X63" s="763"/>
      <c r="Y63" s="768"/>
    </row>
    <row r="64" spans="1:26" x14ac:dyDescent="0.25">
      <c r="A64" s="104" t="s">
        <v>62</v>
      </c>
      <c r="B64" s="16" t="s">
        <v>31</v>
      </c>
      <c r="C64" s="17" t="s">
        <v>384</v>
      </c>
      <c r="D64" s="16" t="s">
        <v>10</v>
      </c>
      <c r="E64" s="18" t="s">
        <v>111</v>
      </c>
      <c r="F64" s="19" t="s">
        <v>362</v>
      </c>
      <c r="G64" s="56">
        <v>1969</v>
      </c>
      <c r="H64" s="269" t="s">
        <v>69</v>
      </c>
      <c r="I64" s="280"/>
      <c r="J64" s="37"/>
      <c r="K64" s="20"/>
      <c r="L64" s="233"/>
      <c r="M64" s="83"/>
      <c r="N64" s="426"/>
      <c r="O64" s="390"/>
      <c r="P64" s="390"/>
      <c r="Q64" s="120"/>
      <c r="R64" s="300" t="s">
        <v>39</v>
      </c>
      <c r="S64" s="300"/>
      <c r="T64" s="449">
        <v>1</v>
      </c>
      <c r="U64" s="809"/>
      <c r="V64" s="802"/>
      <c r="W64" s="209"/>
      <c r="X64" s="763"/>
      <c r="Y64" s="768"/>
    </row>
    <row r="65" spans="1:25" ht="26.25" x14ac:dyDescent="0.25">
      <c r="A65" s="104" t="s">
        <v>62</v>
      </c>
      <c r="B65" s="16" t="s">
        <v>31</v>
      </c>
      <c r="C65" s="17" t="s">
        <v>385</v>
      </c>
      <c r="D65" s="16" t="s">
        <v>10</v>
      </c>
      <c r="E65" s="18" t="s">
        <v>387</v>
      </c>
      <c r="F65" s="19" t="s">
        <v>388</v>
      </c>
      <c r="G65" s="56">
        <v>1966</v>
      </c>
      <c r="H65" s="269" t="s">
        <v>69</v>
      </c>
      <c r="I65" s="280"/>
      <c r="J65" s="37"/>
      <c r="K65" s="20"/>
      <c r="L65" s="233"/>
      <c r="M65" s="83"/>
      <c r="N65" s="426"/>
      <c r="O65" s="390"/>
      <c r="P65" s="390"/>
      <c r="Q65" s="120"/>
      <c r="R65" s="300" t="s">
        <v>39</v>
      </c>
      <c r="S65" s="300"/>
      <c r="T65" s="449">
        <v>1</v>
      </c>
      <c r="U65" s="809"/>
      <c r="V65" s="802"/>
      <c r="W65" s="209"/>
      <c r="X65" s="763"/>
      <c r="Y65" s="768"/>
    </row>
    <row r="66" spans="1:25" x14ac:dyDescent="0.25">
      <c r="A66" s="104" t="s">
        <v>62</v>
      </c>
      <c r="B66" s="16" t="s">
        <v>31</v>
      </c>
      <c r="C66" s="17" t="s">
        <v>386</v>
      </c>
      <c r="D66" s="16" t="s">
        <v>10</v>
      </c>
      <c r="E66" s="18" t="s">
        <v>215</v>
      </c>
      <c r="F66" s="19" t="s">
        <v>389</v>
      </c>
      <c r="G66" s="56">
        <v>1966</v>
      </c>
      <c r="H66" s="269" t="s">
        <v>69</v>
      </c>
      <c r="I66" s="280"/>
      <c r="J66" s="37"/>
      <c r="K66" s="20"/>
      <c r="L66" s="233"/>
      <c r="M66" s="83"/>
      <c r="N66" s="426"/>
      <c r="O66" s="390"/>
      <c r="P66" s="390"/>
      <c r="Q66" s="120"/>
      <c r="R66" s="300" t="s">
        <v>39</v>
      </c>
      <c r="S66" s="300"/>
      <c r="T66" s="449">
        <v>1</v>
      </c>
      <c r="U66" s="809"/>
      <c r="V66" s="802"/>
      <c r="W66" s="209"/>
      <c r="X66" s="763"/>
      <c r="Y66" s="768"/>
    </row>
    <row r="67" spans="1:25" ht="26.25" x14ac:dyDescent="0.25">
      <c r="A67" s="61" t="s">
        <v>62</v>
      </c>
      <c r="B67" s="4" t="s">
        <v>31</v>
      </c>
      <c r="C67" s="5" t="s">
        <v>157</v>
      </c>
      <c r="D67" s="4" t="s">
        <v>77</v>
      </c>
      <c r="E67" s="1" t="s">
        <v>71</v>
      </c>
      <c r="F67" s="2" t="s">
        <v>78</v>
      </c>
      <c r="G67" s="57">
        <v>1967</v>
      </c>
      <c r="H67" s="258" t="s">
        <v>27</v>
      </c>
      <c r="I67" s="280"/>
      <c r="J67" s="38"/>
      <c r="K67" s="15"/>
      <c r="L67" s="229">
        <v>2</v>
      </c>
      <c r="M67" s="84"/>
      <c r="N67" s="422">
        <v>27</v>
      </c>
      <c r="O67" s="386"/>
      <c r="P67" s="386"/>
      <c r="Q67" s="115"/>
      <c r="R67" s="302"/>
      <c r="S67" s="302"/>
      <c r="T67" s="450"/>
      <c r="U67" s="801"/>
      <c r="V67" s="802"/>
      <c r="W67" s="209"/>
      <c r="X67" s="190"/>
      <c r="Y67" s="768"/>
    </row>
    <row r="68" spans="1:25" ht="26.25" x14ac:dyDescent="0.25">
      <c r="A68" s="62" t="s">
        <v>62</v>
      </c>
      <c r="B68" s="7" t="s">
        <v>31</v>
      </c>
      <c r="C68" s="8" t="s">
        <v>158</v>
      </c>
      <c r="D68" s="4" t="s">
        <v>10</v>
      </c>
      <c r="E68" s="18" t="s">
        <v>231</v>
      </c>
      <c r="F68" s="2">
        <v>850</v>
      </c>
      <c r="G68" s="57">
        <v>1970</v>
      </c>
      <c r="H68" s="381" t="s">
        <v>79</v>
      </c>
      <c r="I68" s="280"/>
      <c r="J68" s="38"/>
      <c r="K68" s="15"/>
      <c r="L68" s="229">
        <v>3</v>
      </c>
      <c r="M68" s="84"/>
      <c r="N68" s="422">
        <v>24</v>
      </c>
      <c r="O68" s="386"/>
      <c r="P68" s="386"/>
      <c r="Q68" s="115"/>
      <c r="R68" s="302"/>
      <c r="S68" s="302"/>
      <c r="T68" s="450"/>
      <c r="U68" s="801"/>
      <c r="V68" s="802"/>
      <c r="W68" s="209"/>
      <c r="X68" s="190"/>
      <c r="Y68" s="768"/>
    </row>
    <row r="69" spans="1:25" x14ac:dyDescent="0.25">
      <c r="A69" s="62" t="s">
        <v>62</v>
      </c>
      <c r="B69" s="7" t="s">
        <v>31</v>
      </c>
      <c r="C69" s="8" t="s">
        <v>80</v>
      </c>
      <c r="D69" s="4" t="s">
        <v>10</v>
      </c>
      <c r="E69" s="1" t="s">
        <v>71</v>
      </c>
      <c r="F69" s="2">
        <v>1300</v>
      </c>
      <c r="G69" s="57">
        <v>1964</v>
      </c>
      <c r="H69" s="258" t="s">
        <v>27</v>
      </c>
      <c r="I69" s="280"/>
      <c r="J69" s="38"/>
      <c r="K69" s="15"/>
      <c r="L69" s="229">
        <v>4</v>
      </c>
      <c r="M69" s="84"/>
      <c r="N69" s="422">
        <v>21</v>
      </c>
      <c r="O69" s="386"/>
      <c r="P69" s="386"/>
      <c r="Q69" s="115"/>
      <c r="R69" s="302"/>
      <c r="S69" s="302"/>
      <c r="T69" s="450"/>
      <c r="U69" s="801"/>
      <c r="V69" s="802"/>
      <c r="W69" s="209"/>
      <c r="X69" s="190"/>
      <c r="Y69" s="768"/>
    </row>
    <row r="70" spans="1:25" x14ac:dyDescent="0.25">
      <c r="A70" s="61" t="s">
        <v>62</v>
      </c>
      <c r="B70" s="4" t="s">
        <v>31</v>
      </c>
      <c r="C70" s="5" t="s">
        <v>159</v>
      </c>
      <c r="D70" s="4" t="s">
        <v>10</v>
      </c>
      <c r="E70" s="1" t="s">
        <v>81</v>
      </c>
      <c r="F70" s="12" t="s">
        <v>82</v>
      </c>
      <c r="G70" s="57">
        <v>1966</v>
      </c>
      <c r="H70" s="258" t="s">
        <v>27</v>
      </c>
      <c r="I70" s="280"/>
      <c r="J70" s="38"/>
      <c r="K70" s="15"/>
      <c r="L70" s="229">
        <v>5</v>
      </c>
      <c r="M70" s="84"/>
      <c r="N70" s="422">
        <v>19</v>
      </c>
      <c r="O70" s="386"/>
      <c r="P70" s="386"/>
      <c r="Q70" s="115"/>
      <c r="R70" s="302"/>
      <c r="S70" s="302"/>
      <c r="T70" s="450"/>
      <c r="U70" s="801"/>
      <c r="V70" s="802"/>
      <c r="W70" s="209"/>
      <c r="X70" s="190"/>
      <c r="Y70" s="768"/>
    </row>
    <row r="71" spans="1:25" x14ac:dyDescent="0.25">
      <c r="A71" s="407" t="s">
        <v>62</v>
      </c>
      <c r="B71" s="404" t="s">
        <v>31</v>
      </c>
      <c r="C71" s="405" t="s">
        <v>83</v>
      </c>
      <c r="D71" s="404" t="s">
        <v>10</v>
      </c>
      <c r="E71" s="405" t="s">
        <v>71</v>
      </c>
      <c r="F71" s="405">
        <v>1300</v>
      </c>
      <c r="G71" s="405">
        <v>1963</v>
      </c>
      <c r="H71" s="406" t="s">
        <v>84</v>
      </c>
      <c r="I71" s="280"/>
      <c r="J71" s="38"/>
      <c r="K71" s="15"/>
      <c r="L71" s="229">
        <v>6</v>
      </c>
      <c r="M71" s="84"/>
      <c r="N71" s="422">
        <v>17</v>
      </c>
      <c r="O71" s="386">
        <v>5</v>
      </c>
      <c r="P71" s="386"/>
      <c r="Q71" s="115">
        <v>19</v>
      </c>
      <c r="R71" s="302"/>
      <c r="S71" s="302"/>
      <c r="T71" s="450"/>
      <c r="U71" s="801">
        <v>6</v>
      </c>
      <c r="V71" s="802">
        <v>17</v>
      </c>
      <c r="W71" s="403">
        <f t="shared" si="0"/>
        <v>53</v>
      </c>
      <c r="X71" s="456">
        <v>3</v>
      </c>
      <c r="Y71" s="772">
        <v>23</v>
      </c>
    </row>
    <row r="72" spans="1:25" x14ac:dyDescent="0.25">
      <c r="A72" s="62" t="s">
        <v>62</v>
      </c>
      <c r="B72" s="7" t="s">
        <v>31</v>
      </c>
      <c r="C72" s="8" t="s">
        <v>85</v>
      </c>
      <c r="D72" s="4" t="s">
        <v>10</v>
      </c>
      <c r="E72" s="1" t="s">
        <v>86</v>
      </c>
      <c r="F72" s="2" t="s">
        <v>22</v>
      </c>
      <c r="G72" s="57">
        <v>1968</v>
      </c>
      <c r="H72" s="278" t="s">
        <v>15</v>
      </c>
      <c r="I72" s="280"/>
      <c r="J72" s="38"/>
      <c r="K72" s="15"/>
      <c r="L72" s="229" t="s">
        <v>511</v>
      </c>
      <c r="M72" s="84">
        <v>15</v>
      </c>
      <c r="N72" s="429">
        <v>0</v>
      </c>
      <c r="O72" s="396" t="s">
        <v>487</v>
      </c>
      <c r="P72" s="396">
        <v>17</v>
      </c>
      <c r="Q72" s="301">
        <v>0</v>
      </c>
      <c r="R72" s="302"/>
      <c r="S72" s="302"/>
      <c r="T72" s="450"/>
      <c r="U72" s="801"/>
      <c r="V72" s="802"/>
      <c r="W72" s="209"/>
      <c r="X72" s="190"/>
      <c r="Y72" s="768"/>
    </row>
    <row r="73" spans="1:25" x14ac:dyDescent="0.25">
      <c r="A73" s="407" t="s">
        <v>62</v>
      </c>
      <c r="B73" s="404" t="s">
        <v>31</v>
      </c>
      <c r="C73" s="408" t="s">
        <v>160</v>
      </c>
      <c r="D73" s="404" t="s">
        <v>10</v>
      </c>
      <c r="E73" s="409" t="s">
        <v>87</v>
      </c>
      <c r="F73" s="410" t="s">
        <v>88</v>
      </c>
      <c r="G73" s="411">
        <v>1965</v>
      </c>
      <c r="H73" s="412" t="s">
        <v>19</v>
      </c>
      <c r="I73" s="262">
        <v>2</v>
      </c>
      <c r="J73" s="38"/>
      <c r="K73" s="15">
        <v>27</v>
      </c>
      <c r="L73" s="229" t="s">
        <v>495</v>
      </c>
      <c r="M73" s="84">
        <v>14</v>
      </c>
      <c r="N73" s="429">
        <v>15</v>
      </c>
      <c r="O73" s="386"/>
      <c r="P73" s="386"/>
      <c r="Q73" s="115"/>
      <c r="R73" s="302" t="s">
        <v>494</v>
      </c>
      <c r="S73" s="302" t="s">
        <v>353</v>
      </c>
      <c r="T73" s="450">
        <v>19</v>
      </c>
      <c r="U73" s="801"/>
      <c r="V73" s="802"/>
      <c r="W73" s="403">
        <f t="shared" si="0"/>
        <v>61</v>
      </c>
      <c r="X73" s="456">
        <v>2</v>
      </c>
      <c r="Y73" s="772">
        <v>26</v>
      </c>
    </row>
    <row r="74" spans="1:25" ht="25.5" x14ac:dyDescent="0.25">
      <c r="A74" s="62" t="s">
        <v>62</v>
      </c>
      <c r="B74" s="7" t="s">
        <v>31</v>
      </c>
      <c r="C74" s="8" t="s">
        <v>161</v>
      </c>
      <c r="D74" s="4" t="s">
        <v>77</v>
      </c>
      <c r="E74" s="3" t="s">
        <v>176</v>
      </c>
      <c r="F74" s="2">
        <v>190</v>
      </c>
      <c r="G74" s="57">
        <v>1962</v>
      </c>
      <c r="H74" s="258" t="s">
        <v>27</v>
      </c>
      <c r="I74" s="262"/>
      <c r="J74" s="38"/>
      <c r="K74" s="15"/>
      <c r="L74" s="229" t="s">
        <v>503</v>
      </c>
      <c r="M74" s="84">
        <v>13</v>
      </c>
      <c r="N74" s="429">
        <v>14</v>
      </c>
      <c r="O74" s="386"/>
      <c r="P74" s="386"/>
      <c r="Q74" s="115"/>
      <c r="R74" s="302"/>
      <c r="S74" s="302"/>
      <c r="T74" s="450"/>
      <c r="U74" s="801"/>
      <c r="V74" s="802"/>
      <c r="W74" s="209"/>
      <c r="X74" s="190"/>
      <c r="Y74" s="768"/>
    </row>
    <row r="75" spans="1:25" ht="26.25" x14ac:dyDescent="0.25">
      <c r="A75" s="61" t="s">
        <v>62</v>
      </c>
      <c r="B75" s="4" t="s">
        <v>31</v>
      </c>
      <c r="C75" s="5" t="s">
        <v>162</v>
      </c>
      <c r="D75" s="4" t="s">
        <v>90</v>
      </c>
      <c r="E75" s="1" t="s">
        <v>176</v>
      </c>
      <c r="F75" s="2" t="s">
        <v>91</v>
      </c>
      <c r="G75" s="57">
        <v>1968</v>
      </c>
      <c r="H75" s="278" t="s">
        <v>15</v>
      </c>
      <c r="I75" s="262"/>
      <c r="J75" s="38"/>
      <c r="K75" s="15"/>
      <c r="L75" s="229" t="s">
        <v>512</v>
      </c>
      <c r="M75" s="84">
        <v>12</v>
      </c>
      <c r="N75" s="429">
        <v>0</v>
      </c>
      <c r="O75" s="386"/>
      <c r="P75" s="386"/>
      <c r="Q75" s="115"/>
      <c r="R75" s="302"/>
      <c r="S75" s="302"/>
      <c r="T75" s="450"/>
      <c r="U75" s="801"/>
      <c r="V75" s="802"/>
      <c r="W75" s="209"/>
      <c r="X75" s="190"/>
      <c r="Y75" s="768"/>
    </row>
    <row r="76" spans="1:25" x14ac:dyDescent="0.25">
      <c r="A76" s="61" t="s">
        <v>62</v>
      </c>
      <c r="B76" s="4" t="s">
        <v>31</v>
      </c>
      <c r="C76" s="5" t="s">
        <v>163</v>
      </c>
      <c r="D76" s="4" t="s">
        <v>10</v>
      </c>
      <c r="E76" s="11" t="s">
        <v>92</v>
      </c>
      <c r="F76" s="11" t="s">
        <v>93</v>
      </c>
      <c r="G76" s="7">
        <v>1962</v>
      </c>
      <c r="H76" s="382" t="s">
        <v>94</v>
      </c>
      <c r="I76" s="262"/>
      <c r="J76" s="38"/>
      <c r="K76" s="15"/>
      <c r="L76" s="229" t="s">
        <v>513</v>
      </c>
      <c r="M76" s="84">
        <v>11</v>
      </c>
      <c r="N76" s="429">
        <v>0</v>
      </c>
      <c r="O76" s="386"/>
      <c r="P76" s="386"/>
      <c r="Q76" s="115"/>
      <c r="R76" s="302"/>
      <c r="S76" s="302"/>
      <c r="T76" s="450"/>
      <c r="U76" s="801"/>
      <c r="V76" s="802"/>
      <c r="W76" s="209"/>
      <c r="X76" s="190"/>
      <c r="Y76" s="768"/>
    </row>
    <row r="77" spans="1:25" x14ac:dyDescent="0.25">
      <c r="A77" s="61" t="s">
        <v>62</v>
      </c>
      <c r="B77" s="4" t="s">
        <v>31</v>
      </c>
      <c r="C77" s="5" t="s">
        <v>95</v>
      </c>
      <c r="D77" s="4" t="s">
        <v>77</v>
      </c>
      <c r="E77" s="1" t="s">
        <v>67</v>
      </c>
      <c r="F77" s="2" t="s">
        <v>96</v>
      </c>
      <c r="G77" s="57">
        <v>1967</v>
      </c>
      <c r="H77" s="258" t="s">
        <v>27</v>
      </c>
      <c r="I77" s="262"/>
      <c r="J77" s="38"/>
      <c r="K77" s="15"/>
      <c r="L77" s="229" t="s">
        <v>514</v>
      </c>
      <c r="M77" s="84">
        <v>10</v>
      </c>
      <c r="N77" s="429">
        <v>13</v>
      </c>
      <c r="O77" s="386"/>
      <c r="P77" s="386"/>
      <c r="Q77" s="115"/>
      <c r="R77" s="302"/>
      <c r="S77" s="302"/>
      <c r="T77" s="450"/>
      <c r="U77" s="801"/>
      <c r="V77" s="802"/>
      <c r="W77" s="209"/>
      <c r="X77" s="190"/>
      <c r="Y77" s="768"/>
    </row>
    <row r="78" spans="1:25" x14ac:dyDescent="0.25">
      <c r="A78" s="62" t="s">
        <v>62</v>
      </c>
      <c r="B78" s="7" t="s">
        <v>31</v>
      </c>
      <c r="C78" s="8" t="s">
        <v>164</v>
      </c>
      <c r="D78" s="4" t="s">
        <v>10</v>
      </c>
      <c r="E78" s="1" t="s">
        <v>97</v>
      </c>
      <c r="F78" s="2" t="s">
        <v>98</v>
      </c>
      <c r="G78" s="57">
        <v>1968</v>
      </c>
      <c r="H78" s="258" t="s">
        <v>27</v>
      </c>
      <c r="I78" s="262"/>
      <c r="J78" s="38"/>
      <c r="K78" s="15"/>
      <c r="L78" s="229" t="s">
        <v>515</v>
      </c>
      <c r="M78" s="84">
        <v>9</v>
      </c>
      <c r="N78" s="422">
        <v>12</v>
      </c>
      <c r="O78" s="386"/>
      <c r="P78" s="386"/>
      <c r="Q78" s="115"/>
      <c r="R78" s="302"/>
      <c r="S78" s="302"/>
      <c r="T78" s="450"/>
      <c r="U78" s="801"/>
      <c r="V78" s="802"/>
      <c r="W78" s="209"/>
      <c r="X78" s="190"/>
      <c r="Y78" s="768"/>
    </row>
    <row r="79" spans="1:25" x14ac:dyDescent="0.25">
      <c r="A79" s="62" t="s">
        <v>62</v>
      </c>
      <c r="B79" s="7" t="s">
        <v>31</v>
      </c>
      <c r="C79" s="8" t="s">
        <v>214</v>
      </c>
      <c r="D79" s="4" t="s">
        <v>10</v>
      </c>
      <c r="E79" s="1" t="s">
        <v>215</v>
      </c>
      <c r="F79" s="2" t="s">
        <v>216</v>
      </c>
      <c r="G79" s="57">
        <v>1970</v>
      </c>
      <c r="H79" s="258" t="s">
        <v>43</v>
      </c>
      <c r="I79" s="262"/>
      <c r="J79" s="38"/>
      <c r="K79" s="15"/>
      <c r="L79" s="229"/>
      <c r="M79" s="84"/>
      <c r="N79" s="422"/>
      <c r="O79" s="386">
        <v>2</v>
      </c>
      <c r="P79" s="386"/>
      <c r="Q79" s="115">
        <v>27</v>
      </c>
      <c r="R79" s="302"/>
      <c r="S79" s="302"/>
      <c r="T79" s="450"/>
      <c r="U79" s="801"/>
      <c r="V79" s="802"/>
      <c r="W79" s="209"/>
      <c r="X79" s="190"/>
      <c r="Y79" s="768"/>
    </row>
    <row r="80" spans="1:25" x14ac:dyDescent="0.25">
      <c r="A80" s="62" t="s">
        <v>62</v>
      </c>
      <c r="B80" s="7" t="s">
        <v>31</v>
      </c>
      <c r="C80" s="8" t="s">
        <v>217</v>
      </c>
      <c r="D80" s="4" t="s">
        <v>10</v>
      </c>
      <c r="E80" s="1" t="s">
        <v>75</v>
      </c>
      <c r="F80" s="2" t="s">
        <v>218</v>
      </c>
      <c r="G80" s="57">
        <v>1970</v>
      </c>
      <c r="H80" s="258" t="s">
        <v>211</v>
      </c>
      <c r="I80" s="262"/>
      <c r="J80" s="38"/>
      <c r="K80" s="15"/>
      <c r="L80" s="229"/>
      <c r="M80" s="84"/>
      <c r="N80" s="422"/>
      <c r="O80" s="386">
        <v>3</v>
      </c>
      <c r="P80" s="386"/>
      <c r="Q80" s="115">
        <v>24</v>
      </c>
      <c r="R80" s="302"/>
      <c r="S80" s="302"/>
      <c r="T80" s="450"/>
      <c r="U80" s="801"/>
      <c r="V80" s="802"/>
      <c r="W80" s="209"/>
      <c r="X80" s="190"/>
      <c r="Y80" s="768"/>
    </row>
    <row r="81" spans="1:25" x14ac:dyDescent="0.25">
      <c r="A81" s="62" t="s">
        <v>62</v>
      </c>
      <c r="B81" s="7" t="s">
        <v>31</v>
      </c>
      <c r="C81" s="8" t="s">
        <v>219</v>
      </c>
      <c r="D81" s="4" t="s">
        <v>10</v>
      </c>
      <c r="E81" s="1" t="s">
        <v>65</v>
      </c>
      <c r="F81" s="2" t="s">
        <v>220</v>
      </c>
      <c r="G81" s="57">
        <v>1968</v>
      </c>
      <c r="H81" s="258" t="s">
        <v>211</v>
      </c>
      <c r="I81" s="262"/>
      <c r="J81" s="38"/>
      <c r="K81" s="15"/>
      <c r="L81" s="229"/>
      <c r="M81" s="84"/>
      <c r="N81" s="422"/>
      <c r="O81" s="386">
        <v>4</v>
      </c>
      <c r="P81" s="386"/>
      <c r="Q81" s="115">
        <v>21</v>
      </c>
      <c r="R81" s="302"/>
      <c r="S81" s="302"/>
      <c r="T81" s="450"/>
      <c r="U81" s="801"/>
      <c r="V81" s="802"/>
      <c r="W81" s="209"/>
      <c r="X81" s="190"/>
      <c r="Y81" s="768"/>
    </row>
    <row r="82" spans="1:25" ht="26.25" x14ac:dyDescent="0.25">
      <c r="A82" s="62" t="s">
        <v>62</v>
      </c>
      <c r="B82" s="7" t="s">
        <v>31</v>
      </c>
      <c r="C82" s="8" t="s">
        <v>291</v>
      </c>
      <c r="D82" s="4" t="s">
        <v>10</v>
      </c>
      <c r="E82" s="1" t="s">
        <v>130</v>
      </c>
      <c r="F82" s="2" t="s">
        <v>296</v>
      </c>
      <c r="G82" s="57">
        <v>1968</v>
      </c>
      <c r="H82" s="258" t="s">
        <v>19</v>
      </c>
      <c r="I82" s="262">
        <v>3</v>
      </c>
      <c r="J82" s="38"/>
      <c r="K82" s="15">
        <v>24</v>
      </c>
      <c r="L82" s="229"/>
      <c r="M82" s="84"/>
      <c r="N82" s="422"/>
      <c r="O82" s="386"/>
      <c r="P82" s="386"/>
      <c r="Q82" s="115"/>
      <c r="R82" s="302"/>
      <c r="S82" s="302"/>
      <c r="T82" s="450"/>
      <c r="U82" s="801"/>
      <c r="V82" s="802"/>
      <c r="W82" s="209"/>
      <c r="X82" s="190"/>
      <c r="Y82" s="768"/>
    </row>
    <row r="83" spans="1:25" x14ac:dyDescent="0.25">
      <c r="A83" s="62" t="s">
        <v>62</v>
      </c>
      <c r="B83" s="7" t="s">
        <v>31</v>
      </c>
      <c r="C83" s="8" t="s">
        <v>292</v>
      </c>
      <c r="D83" s="4" t="s">
        <v>10</v>
      </c>
      <c r="E83" s="1" t="s">
        <v>67</v>
      </c>
      <c r="F83" s="2" t="s">
        <v>297</v>
      </c>
      <c r="G83" s="57">
        <v>1961</v>
      </c>
      <c r="H83" s="258" t="s">
        <v>19</v>
      </c>
      <c r="I83" s="262">
        <v>4</v>
      </c>
      <c r="J83" s="38"/>
      <c r="K83" s="15">
        <v>21</v>
      </c>
      <c r="L83" s="229"/>
      <c r="M83" s="84"/>
      <c r="N83" s="422"/>
      <c r="O83" s="386"/>
      <c r="P83" s="386"/>
      <c r="Q83" s="115"/>
      <c r="R83" s="302"/>
      <c r="S83" s="302"/>
      <c r="T83" s="450"/>
      <c r="U83" s="801"/>
      <c r="V83" s="802"/>
      <c r="W83" s="209"/>
      <c r="X83" s="190"/>
      <c r="Y83" s="768"/>
    </row>
    <row r="84" spans="1:25" x14ac:dyDescent="0.25">
      <c r="A84" s="62" t="s">
        <v>62</v>
      </c>
      <c r="B84" s="7" t="s">
        <v>31</v>
      </c>
      <c r="C84" s="8" t="s">
        <v>293</v>
      </c>
      <c r="D84" s="4" t="s">
        <v>10</v>
      </c>
      <c r="E84" s="1" t="s">
        <v>298</v>
      </c>
      <c r="F84" s="2" t="s">
        <v>299</v>
      </c>
      <c r="G84" s="57">
        <v>1967</v>
      </c>
      <c r="H84" s="258" t="s">
        <v>19</v>
      </c>
      <c r="I84" s="262">
        <v>5</v>
      </c>
      <c r="J84" s="38"/>
      <c r="K84" s="15">
        <v>19</v>
      </c>
      <c r="L84" s="229"/>
      <c r="M84" s="84"/>
      <c r="N84" s="422"/>
      <c r="O84" s="386"/>
      <c r="P84" s="386"/>
      <c r="Q84" s="115"/>
      <c r="R84" s="302"/>
      <c r="S84" s="302"/>
      <c r="T84" s="450"/>
      <c r="U84" s="801"/>
      <c r="V84" s="802"/>
      <c r="W84" s="209"/>
      <c r="X84" s="190"/>
      <c r="Y84" s="768"/>
    </row>
    <row r="85" spans="1:25" x14ac:dyDescent="0.25">
      <c r="A85" s="62" t="s">
        <v>62</v>
      </c>
      <c r="B85" s="7" t="s">
        <v>31</v>
      </c>
      <c r="C85" s="8" t="s">
        <v>294</v>
      </c>
      <c r="D85" s="4" t="s">
        <v>10</v>
      </c>
      <c r="E85" s="1" t="s">
        <v>86</v>
      </c>
      <c r="F85" s="2" t="s">
        <v>62</v>
      </c>
      <c r="G85" s="57">
        <v>1968</v>
      </c>
      <c r="H85" s="258" t="s">
        <v>19</v>
      </c>
      <c r="I85" s="262">
        <v>6</v>
      </c>
      <c r="J85" s="38"/>
      <c r="K85" s="15">
        <v>17</v>
      </c>
      <c r="L85" s="229"/>
      <c r="M85" s="84"/>
      <c r="N85" s="422"/>
      <c r="O85" s="386"/>
      <c r="P85" s="386"/>
      <c r="Q85" s="115"/>
      <c r="R85" s="242"/>
      <c r="S85" s="242"/>
      <c r="T85" s="440"/>
      <c r="U85" s="801"/>
      <c r="V85" s="802"/>
      <c r="W85" s="209"/>
      <c r="X85" s="190"/>
      <c r="Y85" s="768"/>
    </row>
    <row r="86" spans="1:25" ht="15.75" thickBot="1" x14ac:dyDescent="0.3">
      <c r="A86" s="107" t="s">
        <v>62</v>
      </c>
      <c r="B86" s="39" t="s">
        <v>31</v>
      </c>
      <c r="C86" s="40" t="s">
        <v>295</v>
      </c>
      <c r="D86" s="41" t="s">
        <v>10</v>
      </c>
      <c r="E86" s="42" t="s">
        <v>300</v>
      </c>
      <c r="F86" s="43" t="s">
        <v>301</v>
      </c>
      <c r="G86" s="58">
        <v>1968</v>
      </c>
      <c r="H86" s="279" t="s">
        <v>19</v>
      </c>
      <c r="I86" s="274">
        <v>7</v>
      </c>
      <c r="J86" s="36"/>
      <c r="K86" s="32">
        <v>15</v>
      </c>
      <c r="L86" s="231"/>
      <c r="M86" s="81"/>
      <c r="N86" s="427"/>
      <c r="O86" s="391"/>
      <c r="P86" s="391"/>
      <c r="Q86" s="116"/>
      <c r="R86" s="243"/>
      <c r="S86" s="243"/>
      <c r="T86" s="445"/>
      <c r="U86" s="810"/>
      <c r="V86" s="811"/>
      <c r="W86" s="384"/>
      <c r="X86" s="765"/>
      <c r="Y86" s="777"/>
    </row>
    <row r="87" spans="1:25" x14ac:dyDescent="0.25">
      <c r="A87" s="21" t="s">
        <v>62</v>
      </c>
      <c r="B87" s="22" t="s">
        <v>34</v>
      </c>
      <c r="C87" s="23" t="s">
        <v>165</v>
      </c>
      <c r="D87" s="22" t="s">
        <v>90</v>
      </c>
      <c r="E87" s="52" t="s">
        <v>67</v>
      </c>
      <c r="F87" s="52" t="s">
        <v>99</v>
      </c>
      <c r="G87" s="53">
        <v>1974</v>
      </c>
      <c r="H87" s="144" t="s">
        <v>100</v>
      </c>
      <c r="I87" s="267"/>
      <c r="J87" s="37"/>
      <c r="K87" s="20"/>
      <c r="L87" s="233" t="s">
        <v>474</v>
      </c>
      <c r="M87" s="83">
        <v>31</v>
      </c>
      <c r="N87" s="433">
        <v>0</v>
      </c>
      <c r="O87" s="390"/>
      <c r="P87" s="390"/>
      <c r="Q87" s="120"/>
      <c r="R87" s="245"/>
      <c r="S87" s="245"/>
      <c r="T87" s="444"/>
      <c r="U87" s="809"/>
      <c r="V87" s="809"/>
      <c r="W87" s="196"/>
      <c r="X87" s="192"/>
      <c r="Y87" s="780"/>
    </row>
    <row r="88" spans="1:25" ht="26.25" x14ac:dyDescent="0.25">
      <c r="A88" s="661" t="s">
        <v>62</v>
      </c>
      <c r="B88" s="662" t="s">
        <v>34</v>
      </c>
      <c r="C88" s="663" t="s">
        <v>166</v>
      </c>
      <c r="D88" s="662" t="s">
        <v>10</v>
      </c>
      <c r="E88" s="664" t="s">
        <v>101</v>
      </c>
      <c r="F88" s="665" t="s">
        <v>102</v>
      </c>
      <c r="G88" s="666">
        <v>1975</v>
      </c>
      <c r="H88" s="667" t="s">
        <v>43</v>
      </c>
      <c r="I88" s="255">
        <v>2</v>
      </c>
      <c r="J88" s="38"/>
      <c r="K88" s="15">
        <v>27</v>
      </c>
      <c r="L88" s="229" t="s">
        <v>476</v>
      </c>
      <c r="M88" s="84">
        <v>27</v>
      </c>
      <c r="N88" s="429">
        <v>31</v>
      </c>
      <c r="O88" s="386">
        <v>4</v>
      </c>
      <c r="P88" s="386"/>
      <c r="Q88" s="115">
        <v>21</v>
      </c>
      <c r="R88" s="242">
        <v>1</v>
      </c>
      <c r="S88" s="242"/>
      <c r="T88" s="440">
        <v>31</v>
      </c>
      <c r="U88" s="801"/>
      <c r="V88" s="801"/>
      <c r="W88" s="204">
        <f t="shared" ref="W88:W113" si="1">V88+T88+Q88+N88+K88</f>
        <v>110</v>
      </c>
      <c r="X88" s="456">
        <v>1</v>
      </c>
      <c r="Y88" s="772">
        <v>30</v>
      </c>
    </row>
    <row r="89" spans="1:25" x14ac:dyDescent="0.25">
      <c r="A89" s="661" t="s">
        <v>62</v>
      </c>
      <c r="B89" s="662" t="s">
        <v>34</v>
      </c>
      <c r="C89" s="663" t="s">
        <v>167</v>
      </c>
      <c r="D89" s="662" t="s">
        <v>10</v>
      </c>
      <c r="E89" s="664" t="s">
        <v>71</v>
      </c>
      <c r="F89" s="665">
        <v>127</v>
      </c>
      <c r="G89" s="666">
        <v>1973</v>
      </c>
      <c r="H89" s="668" t="s">
        <v>27</v>
      </c>
      <c r="I89" s="255"/>
      <c r="J89" s="38"/>
      <c r="K89" s="15"/>
      <c r="L89" s="229" t="s">
        <v>475</v>
      </c>
      <c r="M89" s="84">
        <v>24</v>
      </c>
      <c r="N89" s="429">
        <v>27</v>
      </c>
      <c r="O89" s="386"/>
      <c r="P89" s="386"/>
      <c r="Q89" s="115"/>
      <c r="R89" s="242" t="s">
        <v>494</v>
      </c>
      <c r="S89" s="242" t="s">
        <v>353</v>
      </c>
      <c r="T89" s="440">
        <v>19</v>
      </c>
      <c r="U89" s="801">
        <v>2</v>
      </c>
      <c r="V89" s="801">
        <v>27</v>
      </c>
      <c r="W89" s="204">
        <f t="shared" si="1"/>
        <v>73</v>
      </c>
      <c r="X89" s="456">
        <v>3</v>
      </c>
      <c r="Y89" s="772">
        <v>23</v>
      </c>
    </row>
    <row r="90" spans="1:25" x14ac:dyDescent="0.25">
      <c r="A90" s="62" t="s">
        <v>62</v>
      </c>
      <c r="B90" s="7" t="s">
        <v>34</v>
      </c>
      <c r="C90" s="8" t="s">
        <v>103</v>
      </c>
      <c r="D90" s="10" t="s">
        <v>90</v>
      </c>
      <c r="E90" s="11" t="s">
        <v>89</v>
      </c>
      <c r="F90" s="11" t="s">
        <v>104</v>
      </c>
      <c r="G90" s="7">
        <v>1979</v>
      </c>
      <c r="H90" s="145" t="s">
        <v>100</v>
      </c>
      <c r="I90" s="255"/>
      <c r="J90" s="38"/>
      <c r="K90" s="15"/>
      <c r="L90" s="229" t="s">
        <v>477</v>
      </c>
      <c r="M90" s="84">
        <v>21</v>
      </c>
      <c r="N90" s="429">
        <v>0</v>
      </c>
      <c r="O90" s="396"/>
      <c r="P90" s="396"/>
      <c r="Q90" s="301"/>
      <c r="R90" s="242"/>
      <c r="S90" s="242"/>
      <c r="T90" s="440"/>
      <c r="U90" s="801"/>
      <c r="V90" s="801"/>
      <c r="W90" s="197"/>
      <c r="X90" s="190"/>
      <c r="Y90" s="768"/>
    </row>
    <row r="91" spans="1:25" x14ac:dyDescent="0.25">
      <c r="A91" s="61" t="s">
        <v>62</v>
      </c>
      <c r="B91" s="4" t="s">
        <v>34</v>
      </c>
      <c r="C91" s="5" t="s">
        <v>168</v>
      </c>
      <c r="D91" s="4" t="s">
        <v>10</v>
      </c>
      <c r="E91" s="1" t="s">
        <v>105</v>
      </c>
      <c r="F91" s="2" t="s">
        <v>106</v>
      </c>
      <c r="G91" s="57">
        <v>1976</v>
      </c>
      <c r="H91" s="142" t="s">
        <v>94</v>
      </c>
      <c r="I91" s="255"/>
      <c r="J91" s="38"/>
      <c r="K91" s="15"/>
      <c r="L91" s="229" t="s">
        <v>509</v>
      </c>
      <c r="M91" s="84">
        <v>19</v>
      </c>
      <c r="N91" s="429">
        <v>0</v>
      </c>
      <c r="O91" s="396"/>
      <c r="P91" s="396"/>
      <c r="Q91" s="301"/>
      <c r="R91" s="242"/>
      <c r="S91" s="242"/>
      <c r="T91" s="440"/>
      <c r="U91" s="801"/>
      <c r="V91" s="801"/>
      <c r="W91" s="197"/>
      <c r="X91" s="190"/>
      <c r="Y91" s="768"/>
    </row>
    <row r="92" spans="1:25" x14ac:dyDescent="0.25">
      <c r="A92" s="61" t="s">
        <v>62</v>
      </c>
      <c r="B92" s="4" t="s">
        <v>34</v>
      </c>
      <c r="C92" s="5" t="s">
        <v>169</v>
      </c>
      <c r="D92" s="4" t="s">
        <v>10</v>
      </c>
      <c r="E92" s="1" t="s">
        <v>391</v>
      </c>
      <c r="F92" s="2" t="s">
        <v>107</v>
      </c>
      <c r="G92" s="57">
        <v>1976</v>
      </c>
      <c r="H92" s="6" t="s">
        <v>69</v>
      </c>
      <c r="I92" s="255"/>
      <c r="J92" s="38"/>
      <c r="K92" s="15"/>
      <c r="L92" s="229" t="s">
        <v>516</v>
      </c>
      <c r="M92" s="84">
        <v>17</v>
      </c>
      <c r="N92" s="429">
        <v>24</v>
      </c>
      <c r="O92" s="396"/>
      <c r="P92" s="396"/>
      <c r="Q92" s="301"/>
      <c r="R92" s="242"/>
      <c r="S92" s="242"/>
      <c r="T92" s="440"/>
      <c r="U92" s="801"/>
      <c r="V92" s="801"/>
      <c r="W92" s="197"/>
      <c r="X92" s="190"/>
      <c r="Y92" s="768"/>
    </row>
    <row r="93" spans="1:25" x14ac:dyDescent="0.25">
      <c r="A93" s="61" t="s">
        <v>62</v>
      </c>
      <c r="B93" s="4" t="s">
        <v>34</v>
      </c>
      <c r="C93" s="5" t="s">
        <v>390</v>
      </c>
      <c r="D93" s="4" t="s">
        <v>10</v>
      </c>
      <c r="E93" s="1" t="s">
        <v>391</v>
      </c>
      <c r="F93" s="2" t="s">
        <v>107</v>
      </c>
      <c r="G93" s="57">
        <v>1973</v>
      </c>
      <c r="H93" s="6" t="s">
        <v>69</v>
      </c>
      <c r="I93" s="255"/>
      <c r="J93" s="38"/>
      <c r="K93" s="15"/>
      <c r="L93" s="229"/>
      <c r="M93" s="84"/>
      <c r="N93" s="422"/>
      <c r="O93" s="396"/>
      <c r="P93" s="396"/>
      <c r="Q93" s="301"/>
      <c r="R93" s="242">
        <v>3</v>
      </c>
      <c r="S93" s="242"/>
      <c r="T93" s="440">
        <v>24</v>
      </c>
      <c r="U93" s="801"/>
      <c r="V93" s="801"/>
      <c r="W93" s="197"/>
      <c r="X93" s="190"/>
      <c r="Y93" s="768"/>
    </row>
    <row r="94" spans="1:25" x14ac:dyDescent="0.25">
      <c r="A94" s="62" t="s">
        <v>62</v>
      </c>
      <c r="B94" s="7" t="s">
        <v>34</v>
      </c>
      <c r="C94" s="8" t="s">
        <v>170</v>
      </c>
      <c r="D94" s="4" t="s">
        <v>10</v>
      </c>
      <c r="E94" s="1" t="s">
        <v>105</v>
      </c>
      <c r="F94" s="2" t="s">
        <v>108</v>
      </c>
      <c r="G94" s="57">
        <v>1979</v>
      </c>
      <c r="H94" s="6" t="s">
        <v>69</v>
      </c>
      <c r="I94" s="255"/>
      <c r="J94" s="38"/>
      <c r="K94" s="15"/>
      <c r="L94" s="229" t="s">
        <v>517</v>
      </c>
      <c r="M94" s="84">
        <v>15</v>
      </c>
      <c r="N94" s="422">
        <v>21</v>
      </c>
      <c r="O94" s="396"/>
      <c r="P94" s="396"/>
      <c r="Q94" s="301"/>
      <c r="R94" s="242"/>
      <c r="S94" s="242"/>
      <c r="T94" s="440"/>
      <c r="U94" s="801"/>
      <c r="V94" s="801"/>
      <c r="W94" s="197"/>
      <c r="X94" s="190"/>
      <c r="Y94" s="768"/>
    </row>
    <row r="95" spans="1:25" ht="26.25" x14ac:dyDescent="0.25">
      <c r="A95" s="661" t="s">
        <v>62</v>
      </c>
      <c r="B95" s="662" t="s">
        <v>34</v>
      </c>
      <c r="C95" s="663" t="s">
        <v>109</v>
      </c>
      <c r="D95" s="662" t="s">
        <v>10</v>
      </c>
      <c r="E95" s="664" t="s">
        <v>75</v>
      </c>
      <c r="F95" s="665" t="s">
        <v>110</v>
      </c>
      <c r="G95" s="666">
        <v>1971</v>
      </c>
      <c r="H95" s="668" t="s">
        <v>27</v>
      </c>
      <c r="I95" s="255"/>
      <c r="J95" s="38"/>
      <c r="K95" s="15"/>
      <c r="L95" s="229" t="s">
        <v>518</v>
      </c>
      <c r="M95" s="84">
        <v>14</v>
      </c>
      <c r="N95" s="422">
        <v>19</v>
      </c>
      <c r="O95" s="396">
        <v>1</v>
      </c>
      <c r="P95" s="396"/>
      <c r="Q95" s="301">
        <v>31</v>
      </c>
      <c r="R95" s="302">
        <v>4</v>
      </c>
      <c r="S95" s="302"/>
      <c r="T95" s="450">
        <v>21</v>
      </c>
      <c r="U95" s="801">
        <v>1</v>
      </c>
      <c r="V95" s="801">
        <v>31</v>
      </c>
      <c r="W95" s="204">
        <f t="shared" si="1"/>
        <v>102</v>
      </c>
      <c r="X95" s="456">
        <v>2</v>
      </c>
      <c r="Y95" s="772">
        <v>26</v>
      </c>
    </row>
    <row r="96" spans="1:25" x14ac:dyDescent="0.25">
      <c r="A96" s="62" t="s">
        <v>62</v>
      </c>
      <c r="B96" s="7" t="s">
        <v>34</v>
      </c>
      <c r="C96" s="8" t="s">
        <v>192</v>
      </c>
      <c r="D96" s="7" t="s">
        <v>63</v>
      </c>
      <c r="E96" s="88" t="s">
        <v>111</v>
      </c>
      <c r="F96" s="89" t="s">
        <v>112</v>
      </c>
      <c r="G96" s="90">
        <v>1974</v>
      </c>
      <c r="H96" s="91" t="s">
        <v>27</v>
      </c>
      <c r="I96" s="255"/>
      <c r="J96" s="38"/>
      <c r="K96" s="15"/>
      <c r="L96" s="229" t="s">
        <v>519</v>
      </c>
      <c r="M96" s="84">
        <v>13</v>
      </c>
      <c r="N96" s="422">
        <v>17</v>
      </c>
      <c r="O96" s="396">
        <v>5</v>
      </c>
      <c r="P96" s="396"/>
      <c r="Q96" s="301">
        <v>19</v>
      </c>
      <c r="R96" s="302"/>
      <c r="S96" s="302"/>
      <c r="T96" s="450"/>
      <c r="U96" s="801"/>
      <c r="V96" s="801"/>
      <c r="W96" s="197"/>
      <c r="X96" s="190"/>
      <c r="Y96" s="768"/>
    </row>
    <row r="97" spans="1:25" x14ac:dyDescent="0.25">
      <c r="A97" s="61" t="s">
        <v>62</v>
      </c>
      <c r="B97" s="4" t="s">
        <v>34</v>
      </c>
      <c r="C97" s="14" t="s">
        <v>171</v>
      </c>
      <c r="D97" s="4" t="s">
        <v>10</v>
      </c>
      <c r="E97" s="1" t="s">
        <v>97</v>
      </c>
      <c r="F97" s="2" t="s">
        <v>113</v>
      </c>
      <c r="G97" s="57">
        <v>1971</v>
      </c>
      <c r="H97" s="9" t="s">
        <v>19</v>
      </c>
      <c r="I97" s="255">
        <v>3</v>
      </c>
      <c r="J97" s="38"/>
      <c r="K97" s="15">
        <v>24</v>
      </c>
      <c r="L97" s="229" t="s">
        <v>520</v>
      </c>
      <c r="M97" s="84">
        <v>12</v>
      </c>
      <c r="N97" s="422">
        <v>15</v>
      </c>
      <c r="O97" s="396"/>
      <c r="P97" s="396"/>
      <c r="Q97" s="301"/>
      <c r="R97" s="302" t="s">
        <v>480</v>
      </c>
      <c r="S97" s="302" t="s">
        <v>352</v>
      </c>
      <c r="T97" s="450">
        <v>17</v>
      </c>
      <c r="U97" s="801"/>
      <c r="V97" s="801"/>
      <c r="W97" s="414">
        <f t="shared" si="1"/>
        <v>56</v>
      </c>
      <c r="X97" s="460">
        <v>5</v>
      </c>
      <c r="Y97" s="781">
        <v>18</v>
      </c>
    </row>
    <row r="98" spans="1:25" x14ac:dyDescent="0.25">
      <c r="A98" s="61" t="s">
        <v>62</v>
      </c>
      <c r="B98" s="4" t="s">
        <v>34</v>
      </c>
      <c r="C98" s="5" t="s">
        <v>172</v>
      </c>
      <c r="D98" s="4" t="s">
        <v>10</v>
      </c>
      <c r="E98" s="1" t="s">
        <v>114</v>
      </c>
      <c r="F98" s="2" t="s">
        <v>115</v>
      </c>
      <c r="G98" s="57">
        <v>1976</v>
      </c>
      <c r="H98" s="6" t="s">
        <v>69</v>
      </c>
      <c r="I98" s="255">
        <v>1</v>
      </c>
      <c r="J98" s="38"/>
      <c r="K98" s="15">
        <v>31</v>
      </c>
      <c r="L98" s="229" t="s">
        <v>521</v>
      </c>
      <c r="M98" s="84">
        <v>11</v>
      </c>
      <c r="N98" s="422">
        <v>14</v>
      </c>
      <c r="O98" s="396"/>
      <c r="P98" s="396"/>
      <c r="Q98" s="301"/>
      <c r="R98" s="302">
        <v>2</v>
      </c>
      <c r="S98" s="302"/>
      <c r="T98" s="450">
        <v>27</v>
      </c>
      <c r="U98" s="801"/>
      <c r="V98" s="801"/>
      <c r="W98" s="414">
        <f t="shared" si="1"/>
        <v>72</v>
      </c>
      <c r="X98" s="460">
        <v>4</v>
      </c>
      <c r="Y98" s="781">
        <v>20</v>
      </c>
    </row>
    <row r="99" spans="1:25" ht="26.25" x14ac:dyDescent="0.25">
      <c r="A99" s="61" t="s">
        <v>62</v>
      </c>
      <c r="B99" s="4" t="s">
        <v>34</v>
      </c>
      <c r="C99" s="5" t="s">
        <v>392</v>
      </c>
      <c r="D99" s="4" t="s">
        <v>10</v>
      </c>
      <c r="E99" s="1" t="s">
        <v>180</v>
      </c>
      <c r="F99" s="2" t="s">
        <v>393</v>
      </c>
      <c r="G99" s="57">
        <v>1980</v>
      </c>
      <c r="H99" s="141" t="s">
        <v>15</v>
      </c>
      <c r="I99" s="255"/>
      <c r="J99" s="38"/>
      <c r="K99" s="15"/>
      <c r="L99" s="229"/>
      <c r="M99" s="84"/>
      <c r="N99" s="422"/>
      <c r="O99" s="396"/>
      <c r="P99" s="396"/>
      <c r="Q99" s="301"/>
      <c r="R99" s="302" t="s">
        <v>509</v>
      </c>
      <c r="S99" s="302" t="s">
        <v>354</v>
      </c>
      <c r="T99" s="450">
        <v>0</v>
      </c>
      <c r="U99" s="801"/>
      <c r="V99" s="801"/>
      <c r="W99" s="197"/>
      <c r="X99" s="190"/>
      <c r="Y99" s="768"/>
    </row>
    <row r="100" spans="1:25" ht="26.25" x14ac:dyDescent="0.25">
      <c r="A100" s="61" t="s">
        <v>62</v>
      </c>
      <c r="B100" s="4" t="s">
        <v>34</v>
      </c>
      <c r="C100" s="5" t="s">
        <v>394</v>
      </c>
      <c r="D100" s="4" t="s">
        <v>10</v>
      </c>
      <c r="E100" s="1" t="s">
        <v>180</v>
      </c>
      <c r="F100" s="2" t="s">
        <v>124</v>
      </c>
      <c r="G100" s="57">
        <v>1975</v>
      </c>
      <c r="H100" s="141" t="s">
        <v>15</v>
      </c>
      <c r="I100" s="255"/>
      <c r="J100" s="38"/>
      <c r="K100" s="15"/>
      <c r="L100" s="229"/>
      <c r="M100" s="84"/>
      <c r="N100" s="422"/>
      <c r="O100" s="396"/>
      <c r="P100" s="396"/>
      <c r="Q100" s="301"/>
      <c r="R100" s="302" t="s">
        <v>511</v>
      </c>
      <c r="S100" s="302" t="s">
        <v>350</v>
      </c>
      <c r="T100" s="450">
        <v>0</v>
      </c>
      <c r="U100" s="801"/>
      <c r="V100" s="801"/>
      <c r="W100" s="197"/>
      <c r="X100" s="190"/>
      <c r="Y100" s="768"/>
    </row>
    <row r="101" spans="1:25" ht="26.25" x14ac:dyDescent="0.25">
      <c r="A101" s="61" t="s">
        <v>62</v>
      </c>
      <c r="B101" s="4" t="s">
        <v>34</v>
      </c>
      <c r="C101" s="5" t="s">
        <v>395</v>
      </c>
      <c r="D101" s="4" t="s">
        <v>10</v>
      </c>
      <c r="E101" s="1" t="s">
        <v>87</v>
      </c>
      <c r="F101" s="2" t="s">
        <v>396</v>
      </c>
      <c r="G101" s="57">
        <v>1972</v>
      </c>
      <c r="H101" s="6" t="s">
        <v>399</v>
      </c>
      <c r="I101" s="255"/>
      <c r="J101" s="38"/>
      <c r="K101" s="15"/>
      <c r="L101" s="229"/>
      <c r="M101" s="84"/>
      <c r="N101" s="422"/>
      <c r="O101" s="396"/>
      <c r="P101" s="396"/>
      <c r="Q101" s="301"/>
      <c r="R101" s="302" t="s">
        <v>481</v>
      </c>
      <c r="S101" s="302" t="s">
        <v>348</v>
      </c>
      <c r="T101" s="450">
        <v>15</v>
      </c>
      <c r="U101" s="801"/>
      <c r="V101" s="801"/>
      <c r="W101" s="197"/>
      <c r="X101" s="190"/>
      <c r="Y101" s="768"/>
    </row>
    <row r="102" spans="1:25" x14ac:dyDescent="0.25">
      <c r="A102" s="61" t="s">
        <v>62</v>
      </c>
      <c r="B102" s="4" t="s">
        <v>34</v>
      </c>
      <c r="C102" s="5" t="s">
        <v>397</v>
      </c>
      <c r="D102" s="4" t="s">
        <v>10</v>
      </c>
      <c r="E102" s="1" t="s">
        <v>215</v>
      </c>
      <c r="F102" s="2" t="s">
        <v>216</v>
      </c>
      <c r="G102" s="57">
        <v>1972</v>
      </c>
      <c r="H102" s="6" t="s">
        <v>398</v>
      </c>
      <c r="I102" s="255"/>
      <c r="J102" s="38"/>
      <c r="K102" s="15"/>
      <c r="L102" s="229"/>
      <c r="M102" s="84"/>
      <c r="N102" s="422"/>
      <c r="O102" s="396"/>
      <c r="P102" s="396"/>
      <c r="Q102" s="301"/>
      <c r="R102" s="302" t="s">
        <v>482</v>
      </c>
      <c r="S102" s="302" t="s">
        <v>349</v>
      </c>
      <c r="T102" s="450">
        <v>14</v>
      </c>
      <c r="U102" s="801"/>
      <c r="V102" s="801"/>
      <c r="W102" s="197"/>
      <c r="X102" s="190"/>
      <c r="Y102" s="768"/>
    </row>
    <row r="103" spans="1:25" ht="15" customHeight="1" x14ac:dyDescent="0.25">
      <c r="A103" s="61" t="s">
        <v>62</v>
      </c>
      <c r="B103" s="4" t="s">
        <v>34</v>
      </c>
      <c r="C103" s="5" t="s">
        <v>400</v>
      </c>
      <c r="D103" s="4" t="s">
        <v>10</v>
      </c>
      <c r="E103" s="1" t="s">
        <v>92</v>
      </c>
      <c r="F103" s="2" t="s">
        <v>406</v>
      </c>
      <c r="G103" s="57">
        <v>1980</v>
      </c>
      <c r="H103" s="6" t="s">
        <v>27</v>
      </c>
      <c r="I103" s="255"/>
      <c r="J103" s="38"/>
      <c r="K103" s="15"/>
      <c r="L103" s="229"/>
      <c r="M103" s="84"/>
      <c r="N103" s="422"/>
      <c r="O103" s="396"/>
      <c r="P103" s="396"/>
      <c r="Q103" s="301"/>
      <c r="R103" s="302" t="s">
        <v>483</v>
      </c>
      <c r="S103" s="302" t="s">
        <v>351</v>
      </c>
      <c r="T103" s="450">
        <v>13</v>
      </c>
      <c r="U103" s="801"/>
      <c r="V103" s="801"/>
      <c r="W103" s="197"/>
      <c r="X103" s="190"/>
      <c r="Y103" s="768"/>
    </row>
    <row r="104" spans="1:25" ht="26.25" x14ac:dyDescent="0.25">
      <c r="A104" s="61" t="s">
        <v>62</v>
      </c>
      <c r="B104" s="4" t="s">
        <v>34</v>
      </c>
      <c r="C104" s="5" t="s">
        <v>401</v>
      </c>
      <c r="D104" s="4" t="s">
        <v>10</v>
      </c>
      <c r="E104" s="1" t="s">
        <v>180</v>
      </c>
      <c r="F104" s="2" t="s">
        <v>407</v>
      </c>
      <c r="G104" s="57">
        <v>1979</v>
      </c>
      <c r="H104" s="6" t="s">
        <v>69</v>
      </c>
      <c r="I104" s="255"/>
      <c r="J104" s="38"/>
      <c r="K104" s="15"/>
      <c r="L104" s="229"/>
      <c r="M104" s="84"/>
      <c r="N104" s="422"/>
      <c r="O104" s="396"/>
      <c r="P104" s="396"/>
      <c r="Q104" s="301"/>
      <c r="R104" s="302" t="s">
        <v>484</v>
      </c>
      <c r="S104" s="302" t="s">
        <v>347</v>
      </c>
      <c r="T104" s="450">
        <v>12</v>
      </c>
      <c r="U104" s="801"/>
      <c r="V104" s="801"/>
      <c r="W104" s="197"/>
      <c r="X104" s="190"/>
      <c r="Y104" s="768"/>
    </row>
    <row r="105" spans="1:25" ht="26.25" x14ac:dyDescent="0.25">
      <c r="A105" s="61" t="s">
        <v>62</v>
      </c>
      <c r="B105" s="4" t="s">
        <v>34</v>
      </c>
      <c r="C105" s="5" t="s">
        <v>402</v>
      </c>
      <c r="D105" s="4" t="s">
        <v>10</v>
      </c>
      <c r="E105" s="1" t="s">
        <v>67</v>
      </c>
      <c r="F105" s="2" t="s">
        <v>408</v>
      </c>
      <c r="G105" s="57">
        <v>1971</v>
      </c>
      <c r="H105" s="6" t="s">
        <v>69</v>
      </c>
      <c r="I105" s="255"/>
      <c r="J105" s="38"/>
      <c r="K105" s="15"/>
      <c r="L105" s="229"/>
      <c r="M105" s="84"/>
      <c r="N105" s="422"/>
      <c r="O105" s="396"/>
      <c r="P105" s="396"/>
      <c r="Q105" s="301"/>
      <c r="R105" s="302" t="s">
        <v>485</v>
      </c>
      <c r="S105" s="302" t="s">
        <v>358</v>
      </c>
      <c r="T105" s="450">
        <v>11</v>
      </c>
      <c r="U105" s="801"/>
      <c r="V105" s="801"/>
      <c r="W105" s="197"/>
      <c r="X105" s="190"/>
      <c r="Y105" s="768"/>
    </row>
    <row r="106" spans="1:25" ht="26.25" x14ac:dyDescent="0.25">
      <c r="A106" s="61" t="s">
        <v>62</v>
      </c>
      <c r="B106" s="4" t="s">
        <v>34</v>
      </c>
      <c r="C106" s="5" t="s">
        <v>403</v>
      </c>
      <c r="D106" s="4" t="s">
        <v>10</v>
      </c>
      <c r="E106" s="1" t="s">
        <v>87</v>
      </c>
      <c r="F106" s="2" t="s">
        <v>409</v>
      </c>
      <c r="G106" s="57">
        <v>1976</v>
      </c>
      <c r="H106" s="6" t="s">
        <v>69</v>
      </c>
      <c r="I106" s="255"/>
      <c r="J106" s="38"/>
      <c r="K106" s="15"/>
      <c r="L106" s="229"/>
      <c r="M106" s="84"/>
      <c r="N106" s="422"/>
      <c r="O106" s="396"/>
      <c r="P106" s="396"/>
      <c r="Q106" s="301"/>
      <c r="R106" s="302" t="s">
        <v>526</v>
      </c>
      <c r="S106" s="302" t="s">
        <v>362</v>
      </c>
      <c r="T106" s="450">
        <v>10</v>
      </c>
      <c r="U106" s="801"/>
      <c r="V106" s="801"/>
      <c r="W106" s="197"/>
      <c r="X106" s="190"/>
      <c r="Y106" s="768"/>
    </row>
    <row r="107" spans="1:25" x14ac:dyDescent="0.25">
      <c r="A107" s="61" t="s">
        <v>62</v>
      </c>
      <c r="B107" s="4" t="s">
        <v>34</v>
      </c>
      <c r="C107" s="5" t="s">
        <v>404</v>
      </c>
      <c r="D107" s="4" t="s">
        <v>10</v>
      </c>
      <c r="E107" s="1" t="s">
        <v>215</v>
      </c>
      <c r="F107" s="2" t="s">
        <v>410</v>
      </c>
      <c r="G107" s="57">
        <v>1971</v>
      </c>
      <c r="H107" s="141" t="s">
        <v>15</v>
      </c>
      <c r="I107" s="255"/>
      <c r="J107" s="38"/>
      <c r="K107" s="15"/>
      <c r="L107" s="229"/>
      <c r="M107" s="84"/>
      <c r="N107" s="422"/>
      <c r="O107" s="396"/>
      <c r="P107" s="396"/>
      <c r="Q107" s="301"/>
      <c r="R107" s="302" t="s">
        <v>39</v>
      </c>
      <c r="S107" s="302" t="s">
        <v>356</v>
      </c>
      <c r="T107" s="450">
        <v>0</v>
      </c>
      <c r="U107" s="801"/>
      <c r="V107" s="801"/>
      <c r="W107" s="197"/>
      <c r="X107" s="190"/>
      <c r="Y107" s="768"/>
    </row>
    <row r="108" spans="1:25" ht="26.25" x14ac:dyDescent="0.25">
      <c r="A108" s="61" t="s">
        <v>62</v>
      </c>
      <c r="B108" s="4" t="s">
        <v>34</v>
      </c>
      <c r="C108" s="5" t="s">
        <v>405</v>
      </c>
      <c r="D108" s="4" t="s">
        <v>10</v>
      </c>
      <c r="E108" s="1" t="s">
        <v>180</v>
      </c>
      <c r="F108" s="2" t="s">
        <v>124</v>
      </c>
      <c r="G108" s="57">
        <v>1974</v>
      </c>
      <c r="H108" s="6" t="s">
        <v>69</v>
      </c>
      <c r="I108" s="255"/>
      <c r="J108" s="38"/>
      <c r="K108" s="15"/>
      <c r="L108" s="229"/>
      <c r="M108" s="84"/>
      <c r="N108" s="422"/>
      <c r="O108" s="396"/>
      <c r="P108" s="396"/>
      <c r="Q108" s="301"/>
      <c r="R108" s="302" t="s">
        <v>39</v>
      </c>
      <c r="S108" s="302"/>
      <c r="T108" s="450">
        <v>1</v>
      </c>
      <c r="U108" s="801"/>
      <c r="V108" s="801"/>
      <c r="W108" s="197"/>
      <c r="X108" s="190"/>
      <c r="Y108" s="768"/>
    </row>
    <row r="109" spans="1:25" x14ac:dyDescent="0.25">
      <c r="A109" s="61" t="s">
        <v>62</v>
      </c>
      <c r="B109" s="4" t="s">
        <v>34</v>
      </c>
      <c r="C109" s="8" t="s">
        <v>173</v>
      </c>
      <c r="D109" s="4" t="s">
        <v>10</v>
      </c>
      <c r="E109" s="1" t="s">
        <v>116</v>
      </c>
      <c r="F109" s="2" t="s">
        <v>117</v>
      </c>
      <c r="G109" s="57">
        <v>1978</v>
      </c>
      <c r="H109" s="6" t="s">
        <v>27</v>
      </c>
      <c r="I109" s="255"/>
      <c r="J109" s="38"/>
      <c r="K109" s="15"/>
      <c r="L109" s="229" t="s">
        <v>514</v>
      </c>
      <c r="M109" s="84">
        <v>10</v>
      </c>
      <c r="N109" s="422">
        <v>13</v>
      </c>
      <c r="O109" s="396"/>
      <c r="P109" s="396"/>
      <c r="Q109" s="301"/>
      <c r="R109" s="302"/>
      <c r="S109" s="302"/>
      <c r="T109" s="450"/>
      <c r="U109" s="801"/>
      <c r="V109" s="801"/>
      <c r="W109" s="197"/>
      <c r="X109" s="190"/>
      <c r="Y109" s="768"/>
    </row>
    <row r="110" spans="1:25" ht="25.5" x14ac:dyDescent="0.25">
      <c r="A110" s="62" t="s">
        <v>62</v>
      </c>
      <c r="B110" s="7" t="s">
        <v>34</v>
      </c>
      <c r="C110" s="8" t="s">
        <v>174</v>
      </c>
      <c r="D110" s="7" t="s">
        <v>10</v>
      </c>
      <c r="E110" s="11" t="s">
        <v>87</v>
      </c>
      <c r="F110" s="11" t="s">
        <v>118</v>
      </c>
      <c r="G110" s="7">
        <v>1976</v>
      </c>
      <c r="H110" s="11" t="s">
        <v>119</v>
      </c>
      <c r="I110" s="255"/>
      <c r="J110" s="38"/>
      <c r="K110" s="15"/>
      <c r="L110" s="229" t="s">
        <v>515</v>
      </c>
      <c r="M110" s="84">
        <v>9</v>
      </c>
      <c r="N110" s="422">
        <v>12</v>
      </c>
      <c r="O110" s="396"/>
      <c r="P110" s="396"/>
      <c r="Q110" s="301"/>
      <c r="R110" s="242"/>
      <c r="S110" s="242"/>
      <c r="T110" s="440"/>
      <c r="U110" s="801"/>
      <c r="V110" s="801"/>
      <c r="W110" s="197"/>
      <c r="X110" s="190"/>
      <c r="Y110" s="768"/>
    </row>
    <row r="111" spans="1:25" x14ac:dyDescent="0.25">
      <c r="A111" s="61" t="s">
        <v>62</v>
      </c>
      <c r="B111" s="4" t="s">
        <v>34</v>
      </c>
      <c r="C111" s="5" t="s">
        <v>120</v>
      </c>
      <c r="D111" s="4" t="s">
        <v>10</v>
      </c>
      <c r="E111" s="1" t="s">
        <v>114</v>
      </c>
      <c r="F111" s="2" t="s">
        <v>121</v>
      </c>
      <c r="G111" s="57">
        <v>1978</v>
      </c>
      <c r="H111" s="6" t="s">
        <v>27</v>
      </c>
      <c r="I111" s="255"/>
      <c r="J111" s="38"/>
      <c r="K111" s="15"/>
      <c r="L111" s="229" t="s">
        <v>522</v>
      </c>
      <c r="M111" s="84">
        <v>8</v>
      </c>
      <c r="N111" s="422">
        <v>11</v>
      </c>
      <c r="O111" s="396"/>
      <c r="P111" s="396"/>
      <c r="Q111" s="301"/>
      <c r="R111" s="242"/>
      <c r="S111" s="242"/>
      <c r="T111" s="440"/>
      <c r="U111" s="801"/>
      <c r="V111" s="801"/>
      <c r="W111" s="197"/>
      <c r="X111" s="190"/>
      <c r="Y111" s="768"/>
    </row>
    <row r="112" spans="1:25" x14ac:dyDescent="0.25">
      <c r="A112" s="61" t="s">
        <v>62</v>
      </c>
      <c r="B112" s="4" t="s">
        <v>34</v>
      </c>
      <c r="C112" s="8" t="s">
        <v>177</v>
      </c>
      <c r="D112" s="4" t="s">
        <v>10</v>
      </c>
      <c r="E112" s="11" t="s">
        <v>87</v>
      </c>
      <c r="F112" s="11" t="s">
        <v>122</v>
      </c>
      <c r="G112" s="7">
        <v>1972</v>
      </c>
      <c r="H112" s="11" t="s">
        <v>123</v>
      </c>
      <c r="I112" s="255"/>
      <c r="J112" s="38"/>
      <c r="K112" s="15"/>
      <c r="L112" s="229" t="s">
        <v>523</v>
      </c>
      <c r="M112" s="84">
        <v>7</v>
      </c>
      <c r="N112" s="422">
        <v>10</v>
      </c>
      <c r="O112" s="396"/>
      <c r="P112" s="396"/>
      <c r="Q112" s="301"/>
      <c r="R112" s="242"/>
      <c r="S112" s="242"/>
      <c r="T112" s="440"/>
      <c r="U112" s="801"/>
      <c r="V112" s="801"/>
      <c r="W112" s="197"/>
      <c r="X112" s="190"/>
      <c r="Y112" s="768"/>
    </row>
    <row r="113" spans="1:25" x14ac:dyDescent="0.25">
      <c r="A113" s="62" t="s">
        <v>62</v>
      </c>
      <c r="B113" s="7" t="s">
        <v>34</v>
      </c>
      <c r="C113" s="8" t="s">
        <v>178</v>
      </c>
      <c r="D113" s="4" t="s">
        <v>10</v>
      </c>
      <c r="E113" s="1" t="s">
        <v>97</v>
      </c>
      <c r="F113" s="2" t="s">
        <v>124</v>
      </c>
      <c r="G113" s="57">
        <v>1974</v>
      </c>
      <c r="H113" s="6" t="s">
        <v>27</v>
      </c>
      <c r="I113" s="255"/>
      <c r="J113" s="38"/>
      <c r="K113" s="15"/>
      <c r="L113" s="229" t="s">
        <v>524</v>
      </c>
      <c r="M113" s="84">
        <v>6</v>
      </c>
      <c r="N113" s="422">
        <v>9</v>
      </c>
      <c r="O113" s="396"/>
      <c r="P113" s="396"/>
      <c r="Q113" s="301"/>
      <c r="R113" s="242" t="s">
        <v>39</v>
      </c>
      <c r="S113" s="242"/>
      <c r="T113" s="440">
        <v>1</v>
      </c>
      <c r="U113" s="801">
        <v>5</v>
      </c>
      <c r="V113" s="801">
        <v>19</v>
      </c>
      <c r="W113" s="414">
        <f t="shared" si="1"/>
        <v>29</v>
      </c>
      <c r="X113" s="460">
        <v>6</v>
      </c>
      <c r="Y113" s="781">
        <v>16</v>
      </c>
    </row>
    <row r="114" spans="1:25" ht="26.25" x14ac:dyDescent="0.25">
      <c r="A114" s="61" t="s">
        <v>62</v>
      </c>
      <c r="B114" s="4" t="s">
        <v>34</v>
      </c>
      <c r="C114" s="5" t="s">
        <v>179</v>
      </c>
      <c r="D114" s="4" t="s">
        <v>10</v>
      </c>
      <c r="E114" s="1" t="s">
        <v>180</v>
      </c>
      <c r="F114" s="2" t="s">
        <v>125</v>
      </c>
      <c r="G114" s="57">
        <v>1974</v>
      </c>
      <c r="H114" s="6" t="s">
        <v>27</v>
      </c>
      <c r="I114" s="255"/>
      <c r="J114" s="38"/>
      <c r="K114" s="15"/>
      <c r="L114" s="229" t="s">
        <v>525</v>
      </c>
      <c r="M114" s="84">
        <v>5</v>
      </c>
      <c r="N114" s="422">
        <v>8</v>
      </c>
      <c r="O114" s="396"/>
      <c r="P114" s="396"/>
      <c r="Q114" s="301"/>
      <c r="R114" s="242"/>
      <c r="S114" s="242"/>
      <c r="T114" s="440"/>
      <c r="U114" s="801"/>
      <c r="V114" s="801"/>
      <c r="W114" s="197"/>
      <c r="X114" s="190"/>
      <c r="Y114" s="768"/>
    </row>
    <row r="115" spans="1:25" x14ac:dyDescent="0.25">
      <c r="A115" s="61" t="s">
        <v>62</v>
      </c>
      <c r="B115" s="4" t="s">
        <v>34</v>
      </c>
      <c r="C115" s="5" t="s">
        <v>221</v>
      </c>
      <c r="D115" s="4" t="s">
        <v>10</v>
      </c>
      <c r="E115" s="1" t="s">
        <v>87</v>
      </c>
      <c r="F115" s="2" t="s">
        <v>222</v>
      </c>
      <c r="G115" s="57">
        <v>1975</v>
      </c>
      <c r="H115" s="6" t="s">
        <v>84</v>
      </c>
      <c r="I115" s="255"/>
      <c r="J115" s="38"/>
      <c r="K115" s="15"/>
      <c r="L115" s="229"/>
      <c r="M115" s="84"/>
      <c r="N115" s="422"/>
      <c r="O115" s="396">
        <v>2</v>
      </c>
      <c r="P115" s="396"/>
      <c r="Q115" s="301">
        <v>27</v>
      </c>
      <c r="R115" s="242"/>
      <c r="S115" s="242"/>
      <c r="T115" s="440"/>
      <c r="U115" s="801"/>
      <c r="V115" s="801"/>
      <c r="W115" s="197"/>
      <c r="X115" s="190"/>
      <c r="Y115" s="768"/>
    </row>
    <row r="116" spans="1:25" x14ac:dyDescent="0.25">
      <c r="A116" s="61" t="s">
        <v>62</v>
      </c>
      <c r="B116" s="4" t="s">
        <v>34</v>
      </c>
      <c r="C116" s="5" t="s">
        <v>223</v>
      </c>
      <c r="D116" s="4" t="s">
        <v>10</v>
      </c>
      <c r="E116" s="1" t="s">
        <v>87</v>
      </c>
      <c r="F116" s="2" t="s">
        <v>224</v>
      </c>
      <c r="G116" s="57">
        <v>1976</v>
      </c>
      <c r="H116" s="6" t="s">
        <v>43</v>
      </c>
      <c r="I116" s="255"/>
      <c r="J116" s="38"/>
      <c r="K116" s="15"/>
      <c r="L116" s="229"/>
      <c r="M116" s="84"/>
      <c r="N116" s="422"/>
      <c r="O116" s="396">
        <v>3</v>
      </c>
      <c r="P116" s="396"/>
      <c r="Q116" s="301">
        <v>24</v>
      </c>
      <c r="R116" s="242"/>
      <c r="S116" s="242"/>
      <c r="T116" s="440"/>
      <c r="U116" s="801"/>
      <c r="V116" s="801"/>
      <c r="W116" s="197"/>
      <c r="X116" s="190"/>
      <c r="Y116" s="768"/>
    </row>
    <row r="117" spans="1:25" x14ac:dyDescent="0.25">
      <c r="A117" s="61" t="s">
        <v>62</v>
      </c>
      <c r="B117" s="4" t="s">
        <v>34</v>
      </c>
      <c r="C117" s="5" t="s">
        <v>225</v>
      </c>
      <c r="D117" s="4" t="s">
        <v>90</v>
      </c>
      <c r="E117" s="1" t="s">
        <v>87</v>
      </c>
      <c r="F117" s="2" t="s">
        <v>228</v>
      </c>
      <c r="G117" s="57">
        <v>1972</v>
      </c>
      <c r="H117" s="141" t="s">
        <v>229</v>
      </c>
      <c r="I117" s="255"/>
      <c r="J117" s="38"/>
      <c r="K117" s="15"/>
      <c r="L117" s="229"/>
      <c r="M117" s="84"/>
      <c r="N117" s="422"/>
      <c r="O117" s="396" t="s">
        <v>487</v>
      </c>
      <c r="P117" s="396">
        <v>17</v>
      </c>
      <c r="Q117" s="301">
        <v>0</v>
      </c>
      <c r="R117" s="242"/>
      <c r="S117" s="242"/>
      <c r="T117" s="440"/>
      <c r="U117" s="801"/>
      <c r="V117" s="801"/>
      <c r="W117" s="197"/>
      <c r="X117" s="190"/>
      <c r="Y117" s="768"/>
    </row>
    <row r="118" spans="1:25" x14ac:dyDescent="0.25">
      <c r="A118" s="61" t="s">
        <v>62</v>
      </c>
      <c r="B118" s="4" t="s">
        <v>34</v>
      </c>
      <c r="C118" s="5" t="s">
        <v>226</v>
      </c>
      <c r="D118" s="4" t="s">
        <v>90</v>
      </c>
      <c r="E118" s="1" t="s">
        <v>101</v>
      </c>
      <c r="F118" s="2" t="s">
        <v>227</v>
      </c>
      <c r="G118" s="57">
        <v>1976</v>
      </c>
      <c r="H118" s="141" t="s">
        <v>229</v>
      </c>
      <c r="I118" s="255"/>
      <c r="J118" s="38"/>
      <c r="K118" s="15"/>
      <c r="L118" s="229"/>
      <c r="M118" s="84"/>
      <c r="N118" s="422"/>
      <c r="O118" s="396" t="s">
        <v>511</v>
      </c>
      <c r="P118" s="396">
        <v>15</v>
      </c>
      <c r="Q118" s="301">
        <v>0</v>
      </c>
      <c r="R118" s="242"/>
      <c r="S118" s="242"/>
      <c r="T118" s="440"/>
      <c r="U118" s="801"/>
      <c r="V118" s="801"/>
      <c r="W118" s="197"/>
      <c r="X118" s="190"/>
      <c r="Y118" s="768"/>
    </row>
    <row r="119" spans="1:25" x14ac:dyDescent="0.25">
      <c r="A119" s="61" t="s">
        <v>62</v>
      </c>
      <c r="B119" s="4" t="s">
        <v>34</v>
      </c>
      <c r="C119" s="5" t="s">
        <v>252</v>
      </c>
      <c r="D119" s="4" t="s">
        <v>10</v>
      </c>
      <c r="E119" s="1" t="s">
        <v>314</v>
      </c>
      <c r="F119" s="2" t="s">
        <v>302</v>
      </c>
      <c r="G119" s="57">
        <v>1975</v>
      </c>
      <c r="H119" s="6" t="s">
        <v>43</v>
      </c>
      <c r="I119" s="255"/>
      <c r="J119" s="38"/>
      <c r="K119" s="15"/>
      <c r="L119" s="229"/>
      <c r="M119" s="84"/>
      <c r="N119" s="422"/>
      <c r="O119" s="413" t="s">
        <v>480</v>
      </c>
      <c r="P119" s="396">
        <v>14</v>
      </c>
      <c r="Q119" s="301">
        <v>17</v>
      </c>
      <c r="R119" s="242"/>
      <c r="S119" s="242"/>
      <c r="T119" s="440"/>
      <c r="U119" s="801"/>
      <c r="V119" s="801"/>
      <c r="W119" s="197"/>
      <c r="X119" s="190"/>
      <c r="Y119" s="768"/>
    </row>
    <row r="120" spans="1:25" x14ac:dyDescent="0.25">
      <c r="A120" s="61" t="s">
        <v>62</v>
      </c>
      <c r="B120" s="4" t="s">
        <v>34</v>
      </c>
      <c r="C120" s="5" t="s">
        <v>451</v>
      </c>
      <c r="D120" s="4" t="s">
        <v>10</v>
      </c>
      <c r="E120" s="1" t="s">
        <v>452</v>
      </c>
      <c r="F120" s="2" t="s">
        <v>117</v>
      </c>
      <c r="G120" s="57">
        <v>1974</v>
      </c>
      <c r="H120" s="6" t="s">
        <v>43</v>
      </c>
      <c r="I120" s="255"/>
      <c r="J120" s="38"/>
      <c r="K120" s="15"/>
      <c r="L120" s="229"/>
      <c r="M120" s="84"/>
      <c r="N120" s="422"/>
      <c r="O120" s="396"/>
      <c r="P120" s="396"/>
      <c r="Q120" s="301"/>
      <c r="R120" s="242"/>
      <c r="S120" s="242"/>
      <c r="T120" s="440"/>
      <c r="U120" s="801">
        <v>4</v>
      </c>
      <c r="V120" s="801">
        <v>21</v>
      </c>
      <c r="W120" s="197"/>
      <c r="X120" s="190"/>
      <c r="Y120" s="768"/>
    </row>
    <row r="121" spans="1:25" ht="26.25" x14ac:dyDescent="0.25">
      <c r="A121" s="61" t="s">
        <v>62</v>
      </c>
      <c r="B121" s="4" t="s">
        <v>34</v>
      </c>
      <c r="C121" s="5" t="s">
        <v>453</v>
      </c>
      <c r="D121" s="4" t="s">
        <v>10</v>
      </c>
      <c r="E121" s="1" t="s">
        <v>454</v>
      </c>
      <c r="F121" s="2" t="s">
        <v>455</v>
      </c>
      <c r="G121" s="57">
        <v>1975</v>
      </c>
      <c r="H121" s="6" t="s">
        <v>119</v>
      </c>
      <c r="I121" s="255"/>
      <c r="J121" s="38"/>
      <c r="K121" s="15"/>
      <c r="L121" s="229"/>
      <c r="M121" s="84"/>
      <c r="N121" s="422"/>
      <c r="O121" s="396"/>
      <c r="P121" s="396"/>
      <c r="Q121" s="301"/>
      <c r="R121" s="242"/>
      <c r="S121" s="242"/>
      <c r="T121" s="440"/>
      <c r="U121" s="801">
        <v>3</v>
      </c>
      <c r="V121" s="801">
        <v>24</v>
      </c>
      <c r="W121" s="197"/>
      <c r="X121" s="190"/>
      <c r="Y121" s="768"/>
    </row>
    <row r="122" spans="1:25" x14ac:dyDescent="0.25">
      <c r="A122" s="61" t="s">
        <v>62</v>
      </c>
      <c r="B122" s="4" t="s">
        <v>34</v>
      </c>
      <c r="C122" s="5" t="s">
        <v>303</v>
      </c>
      <c r="D122" s="4" t="s">
        <v>10</v>
      </c>
      <c r="E122" s="1" t="s">
        <v>87</v>
      </c>
      <c r="F122" s="2" t="s">
        <v>117</v>
      </c>
      <c r="G122" s="57">
        <v>1974</v>
      </c>
      <c r="H122" s="6" t="s">
        <v>19</v>
      </c>
      <c r="I122" s="255">
        <v>4</v>
      </c>
      <c r="J122" s="38"/>
      <c r="K122" s="15">
        <v>21</v>
      </c>
      <c r="L122" s="229"/>
      <c r="M122" s="84"/>
      <c r="N122" s="422"/>
      <c r="O122" s="396"/>
      <c r="P122" s="396"/>
      <c r="Q122" s="301"/>
      <c r="R122" s="242"/>
      <c r="S122" s="242"/>
      <c r="T122" s="440"/>
      <c r="U122" s="801"/>
      <c r="V122" s="801"/>
      <c r="W122" s="197"/>
      <c r="X122" s="190"/>
      <c r="Y122" s="768"/>
    </row>
    <row r="123" spans="1:25" ht="26.25" x14ac:dyDescent="0.25">
      <c r="A123" s="61" t="s">
        <v>62</v>
      </c>
      <c r="B123" s="4" t="s">
        <v>34</v>
      </c>
      <c r="C123" s="5" t="s">
        <v>304</v>
      </c>
      <c r="D123" s="4" t="s">
        <v>10</v>
      </c>
      <c r="E123" s="1" t="s">
        <v>130</v>
      </c>
      <c r="F123" s="2" t="s">
        <v>315</v>
      </c>
      <c r="G123" s="57">
        <v>1980</v>
      </c>
      <c r="H123" s="6" t="s">
        <v>19</v>
      </c>
      <c r="I123" s="255">
        <v>5</v>
      </c>
      <c r="J123" s="38"/>
      <c r="K123" s="15">
        <v>19</v>
      </c>
      <c r="L123" s="229"/>
      <c r="M123" s="84"/>
      <c r="N123" s="422"/>
      <c r="O123" s="396"/>
      <c r="P123" s="396"/>
      <c r="Q123" s="301"/>
      <c r="R123" s="242"/>
      <c r="S123" s="242"/>
      <c r="T123" s="440"/>
      <c r="U123" s="801"/>
      <c r="V123" s="801"/>
      <c r="W123" s="197"/>
      <c r="X123" s="190"/>
      <c r="Y123" s="768"/>
    </row>
    <row r="124" spans="1:25" x14ac:dyDescent="0.25">
      <c r="A124" s="61" t="s">
        <v>62</v>
      </c>
      <c r="B124" s="4" t="s">
        <v>34</v>
      </c>
      <c r="C124" s="5" t="s">
        <v>305</v>
      </c>
      <c r="D124" s="4" t="s">
        <v>10</v>
      </c>
      <c r="E124" s="1" t="s">
        <v>215</v>
      </c>
      <c r="F124" s="2" t="s">
        <v>316</v>
      </c>
      <c r="G124" s="57">
        <v>1979</v>
      </c>
      <c r="H124" s="6" t="s">
        <v>19</v>
      </c>
      <c r="I124" s="255">
        <v>6</v>
      </c>
      <c r="J124" s="38"/>
      <c r="K124" s="15">
        <v>17</v>
      </c>
      <c r="L124" s="229"/>
      <c r="M124" s="84"/>
      <c r="N124" s="422"/>
      <c r="O124" s="396"/>
      <c r="P124" s="396"/>
      <c r="Q124" s="301"/>
      <c r="R124" s="242"/>
      <c r="S124" s="242"/>
      <c r="T124" s="440"/>
      <c r="U124" s="801"/>
      <c r="V124" s="801"/>
      <c r="W124" s="197"/>
      <c r="X124" s="190"/>
      <c r="Y124" s="768"/>
    </row>
    <row r="125" spans="1:25" ht="26.25" x14ac:dyDescent="0.25">
      <c r="A125" s="61" t="s">
        <v>62</v>
      </c>
      <c r="B125" s="4" t="s">
        <v>34</v>
      </c>
      <c r="C125" s="5" t="s">
        <v>306</v>
      </c>
      <c r="D125" s="4" t="s">
        <v>10</v>
      </c>
      <c r="E125" s="1" t="s">
        <v>130</v>
      </c>
      <c r="F125" s="2" t="s">
        <v>315</v>
      </c>
      <c r="G125" s="57">
        <v>1980</v>
      </c>
      <c r="H125" s="6" t="s">
        <v>19</v>
      </c>
      <c r="I125" s="255">
        <v>7</v>
      </c>
      <c r="J125" s="38"/>
      <c r="K125" s="15">
        <v>15</v>
      </c>
      <c r="L125" s="229"/>
      <c r="M125" s="84"/>
      <c r="N125" s="422"/>
      <c r="O125" s="396"/>
      <c r="P125" s="396"/>
      <c r="Q125" s="301"/>
      <c r="R125" s="242"/>
      <c r="S125" s="242"/>
      <c r="T125" s="440"/>
      <c r="U125" s="801"/>
      <c r="V125" s="801"/>
      <c r="W125" s="197"/>
      <c r="X125" s="190"/>
      <c r="Y125" s="768"/>
    </row>
    <row r="126" spans="1:25" ht="26.25" x14ac:dyDescent="0.25">
      <c r="A126" s="61" t="s">
        <v>62</v>
      </c>
      <c r="B126" s="4" t="s">
        <v>34</v>
      </c>
      <c r="C126" s="5" t="s">
        <v>307</v>
      </c>
      <c r="D126" s="4" t="s">
        <v>10</v>
      </c>
      <c r="E126" s="1" t="s">
        <v>176</v>
      </c>
      <c r="F126" s="2" t="s">
        <v>317</v>
      </c>
      <c r="G126" s="57">
        <v>1976</v>
      </c>
      <c r="H126" s="6" t="s">
        <v>19</v>
      </c>
      <c r="I126" s="255">
        <v>8</v>
      </c>
      <c r="J126" s="38"/>
      <c r="K126" s="15">
        <v>14</v>
      </c>
      <c r="L126" s="229"/>
      <c r="M126" s="84"/>
      <c r="N126" s="422"/>
      <c r="O126" s="396"/>
      <c r="P126" s="396"/>
      <c r="Q126" s="301"/>
      <c r="R126" s="242"/>
      <c r="S126" s="242"/>
      <c r="T126" s="440"/>
      <c r="U126" s="801"/>
      <c r="V126" s="801"/>
      <c r="W126" s="197"/>
      <c r="X126" s="190"/>
      <c r="Y126" s="768"/>
    </row>
    <row r="127" spans="1:25" x14ac:dyDescent="0.25">
      <c r="A127" s="61" t="s">
        <v>62</v>
      </c>
      <c r="B127" s="4" t="s">
        <v>34</v>
      </c>
      <c r="C127" s="5" t="s">
        <v>308</v>
      </c>
      <c r="D127" s="4" t="s">
        <v>10</v>
      </c>
      <c r="E127" s="1" t="s">
        <v>37</v>
      </c>
      <c r="F127" s="2" t="s">
        <v>318</v>
      </c>
      <c r="G127" s="57">
        <v>1980</v>
      </c>
      <c r="H127" s="6" t="s">
        <v>19</v>
      </c>
      <c r="I127" s="255">
        <v>9</v>
      </c>
      <c r="J127" s="38"/>
      <c r="K127" s="15">
        <v>13</v>
      </c>
      <c r="L127" s="229"/>
      <c r="M127" s="84"/>
      <c r="N127" s="422"/>
      <c r="O127" s="396"/>
      <c r="P127" s="396"/>
      <c r="Q127" s="301"/>
      <c r="R127" s="242"/>
      <c r="S127" s="242"/>
      <c r="T127" s="440"/>
      <c r="U127" s="801"/>
      <c r="V127" s="801"/>
      <c r="W127" s="197"/>
      <c r="X127" s="190"/>
      <c r="Y127" s="768"/>
    </row>
    <row r="128" spans="1:25" x14ac:dyDescent="0.25">
      <c r="A128" s="61" t="s">
        <v>62</v>
      </c>
      <c r="B128" s="4" t="s">
        <v>34</v>
      </c>
      <c r="C128" s="5" t="s">
        <v>309</v>
      </c>
      <c r="D128" s="4" t="s">
        <v>10</v>
      </c>
      <c r="E128" s="1" t="s">
        <v>319</v>
      </c>
      <c r="F128" s="2" t="s">
        <v>320</v>
      </c>
      <c r="G128" s="57">
        <v>1978</v>
      </c>
      <c r="H128" s="6" t="s">
        <v>19</v>
      </c>
      <c r="I128" s="255">
        <v>10</v>
      </c>
      <c r="J128" s="38"/>
      <c r="K128" s="15">
        <v>12</v>
      </c>
      <c r="L128" s="229"/>
      <c r="M128" s="84"/>
      <c r="N128" s="422"/>
      <c r="O128" s="396"/>
      <c r="P128" s="396"/>
      <c r="Q128" s="301"/>
      <c r="R128" s="242"/>
      <c r="S128" s="242"/>
      <c r="T128" s="440"/>
      <c r="U128" s="801"/>
      <c r="V128" s="801"/>
      <c r="W128" s="197"/>
      <c r="X128" s="190"/>
      <c r="Y128" s="768"/>
    </row>
    <row r="129" spans="1:25" ht="26.25" x14ac:dyDescent="0.25">
      <c r="A129" s="61" t="s">
        <v>62</v>
      </c>
      <c r="B129" s="4" t="s">
        <v>34</v>
      </c>
      <c r="C129" s="5" t="s">
        <v>310</v>
      </c>
      <c r="D129" s="4" t="s">
        <v>10</v>
      </c>
      <c r="E129" s="1" t="s">
        <v>176</v>
      </c>
      <c r="F129" s="2" t="s">
        <v>321</v>
      </c>
      <c r="G129" s="57">
        <v>1976</v>
      </c>
      <c r="H129" s="6" t="s">
        <v>19</v>
      </c>
      <c r="I129" s="255">
        <v>11</v>
      </c>
      <c r="J129" s="38"/>
      <c r="K129" s="15">
        <v>11</v>
      </c>
      <c r="L129" s="229"/>
      <c r="M129" s="84"/>
      <c r="N129" s="422"/>
      <c r="O129" s="396"/>
      <c r="P129" s="396"/>
      <c r="Q129" s="301"/>
      <c r="R129" s="242"/>
      <c r="S129" s="242"/>
      <c r="T129" s="440"/>
      <c r="U129" s="801"/>
      <c r="V129" s="801"/>
      <c r="W129" s="197"/>
      <c r="X129" s="190"/>
      <c r="Y129" s="768"/>
    </row>
    <row r="130" spans="1:25" x14ac:dyDescent="0.25">
      <c r="A130" s="61" t="s">
        <v>62</v>
      </c>
      <c r="B130" s="4" t="s">
        <v>34</v>
      </c>
      <c r="C130" s="5" t="s">
        <v>311</v>
      </c>
      <c r="D130" s="4" t="s">
        <v>10</v>
      </c>
      <c r="E130" s="1" t="s">
        <v>75</v>
      </c>
      <c r="F130" s="2" t="s">
        <v>322</v>
      </c>
      <c r="G130" s="57">
        <v>1979</v>
      </c>
      <c r="H130" s="6" t="s">
        <v>19</v>
      </c>
      <c r="I130" s="255">
        <v>12</v>
      </c>
      <c r="J130" s="38"/>
      <c r="K130" s="15">
        <v>10</v>
      </c>
      <c r="L130" s="229"/>
      <c r="M130" s="84"/>
      <c r="N130" s="422"/>
      <c r="O130" s="396"/>
      <c r="P130" s="396"/>
      <c r="Q130" s="301"/>
      <c r="R130" s="242"/>
      <c r="S130" s="242"/>
      <c r="T130" s="440"/>
      <c r="U130" s="801"/>
      <c r="V130" s="801"/>
      <c r="W130" s="197"/>
      <c r="X130" s="190"/>
      <c r="Y130" s="768"/>
    </row>
    <row r="131" spans="1:25" x14ac:dyDescent="0.25">
      <c r="A131" s="61" t="s">
        <v>62</v>
      </c>
      <c r="B131" s="4" t="s">
        <v>34</v>
      </c>
      <c r="C131" s="5" t="s">
        <v>312</v>
      </c>
      <c r="D131" s="4" t="s">
        <v>10</v>
      </c>
      <c r="E131" s="1" t="s">
        <v>75</v>
      </c>
      <c r="F131" s="2" t="s">
        <v>322</v>
      </c>
      <c r="G131" s="57">
        <v>1976</v>
      </c>
      <c r="H131" s="6" t="s">
        <v>19</v>
      </c>
      <c r="I131" s="255">
        <v>13</v>
      </c>
      <c r="J131" s="38"/>
      <c r="K131" s="15">
        <v>9</v>
      </c>
      <c r="L131" s="229"/>
      <c r="M131" s="84"/>
      <c r="N131" s="422"/>
      <c r="O131" s="396"/>
      <c r="P131" s="396"/>
      <c r="Q131" s="301"/>
      <c r="R131" s="242"/>
      <c r="S131" s="242"/>
      <c r="T131" s="440"/>
      <c r="U131" s="801"/>
      <c r="V131" s="801"/>
      <c r="W131" s="197"/>
      <c r="X131" s="190"/>
      <c r="Y131" s="768"/>
    </row>
    <row r="132" spans="1:25" ht="27" thickBot="1" x14ac:dyDescent="0.3">
      <c r="A132" s="105" t="s">
        <v>62</v>
      </c>
      <c r="B132" s="41" t="s">
        <v>34</v>
      </c>
      <c r="C132" s="106" t="s">
        <v>313</v>
      </c>
      <c r="D132" s="41" t="s">
        <v>10</v>
      </c>
      <c r="E132" s="42" t="s">
        <v>176</v>
      </c>
      <c r="F132" s="43" t="s">
        <v>323</v>
      </c>
      <c r="G132" s="58">
        <v>1979</v>
      </c>
      <c r="H132" s="44" t="s">
        <v>19</v>
      </c>
      <c r="I132" s="255">
        <v>14</v>
      </c>
      <c r="J132" s="45"/>
      <c r="K132" s="46">
        <v>8</v>
      </c>
      <c r="L132" s="235"/>
      <c r="M132" s="85"/>
      <c r="N132" s="434"/>
      <c r="O132" s="393"/>
      <c r="P132" s="393"/>
      <c r="Q132" s="121"/>
      <c r="R132" s="247"/>
      <c r="S132" s="247"/>
      <c r="T132" s="447"/>
      <c r="U132" s="814"/>
      <c r="V132" s="814"/>
      <c r="W132" s="198"/>
      <c r="X132" s="765"/>
      <c r="Y132" s="773"/>
    </row>
    <row r="133" spans="1:25" ht="26.25" x14ac:dyDescent="0.25">
      <c r="A133" s="212" t="s">
        <v>62</v>
      </c>
      <c r="B133" s="213" t="s">
        <v>44</v>
      </c>
      <c r="C133" s="214" t="s">
        <v>411</v>
      </c>
      <c r="D133" s="213" t="s">
        <v>10</v>
      </c>
      <c r="E133" s="215" t="s">
        <v>180</v>
      </c>
      <c r="F133" s="216" t="s">
        <v>393</v>
      </c>
      <c r="G133" s="217">
        <v>1984</v>
      </c>
      <c r="H133" s="218" t="s">
        <v>69</v>
      </c>
      <c r="I133" s="219"/>
      <c r="J133" s="220"/>
      <c r="K133" s="221"/>
      <c r="L133" s="236"/>
      <c r="M133" s="222"/>
      <c r="N133" s="435"/>
      <c r="O133" s="398"/>
      <c r="P133" s="398"/>
      <c r="Q133" s="223"/>
      <c r="R133" s="248">
        <v>1</v>
      </c>
      <c r="S133" s="248"/>
      <c r="T133" s="452">
        <v>31</v>
      </c>
      <c r="U133" s="823"/>
      <c r="V133" s="808"/>
      <c r="W133" s="756"/>
      <c r="X133" s="757"/>
      <c r="Y133" s="780"/>
    </row>
    <row r="134" spans="1:25" ht="26.25" x14ac:dyDescent="0.25">
      <c r="A134" s="62" t="s">
        <v>62</v>
      </c>
      <c r="B134" s="7" t="s">
        <v>44</v>
      </c>
      <c r="C134" s="8" t="s">
        <v>126</v>
      </c>
      <c r="D134" s="7" t="s">
        <v>10</v>
      </c>
      <c r="E134" s="88" t="s">
        <v>181</v>
      </c>
      <c r="F134" s="89" t="s">
        <v>127</v>
      </c>
      <c r="G134" s="90">
        <v>1986</v>
      </c>
      <c r="H134" s="91" t="s">
        <v>27</v>
      </c>
      <c r="I134" s="255"/>
      <c r="J134" s="38"/>
      <c r="K134" s="15"/>
      <c r="L134" s="229">
        <v>1</v>
      </c>
      <c r="M134" s="84"/>
      <c r="N134" s="422">
        <v>31</v>
      </c>
      <c r="O134" s="386"/>
      <c r="P134" s="386"/>
      <c r="Q134" s="115"/>
      <c r="R134" s="242" t="s">
        <v>488</v>
      </c>
      <c r="S134" s="242" t="s">
        <v>350</v>
      </c>
      <c r="T134" s="440">
        <v>17</v>
      </c>
      <c r="U134" s="801">
        <v>9</v>
      </c>
      <c r="V134" s="802">
        <v>13</v>
      </c>
      <c r="W134" s="458">
        <f t="shared" ref="W134:W136" si="2">V134+T134+Q134+N134+K134</f>
        <v>61</v>
      </c>
      <c r="X134" s="460">
        <v>4</v>
      </c>
      <c r="Y134" s="781">
        <v>20</v>
      </c>
    </row>
    <row r="135" spans="1:25" x14ac:dyDescent="0.25">
      <c r="A135" s="344" t="s">
        <v>62</v>
      </c>
      <c r="B135" s="345" t="s">
        <v>44</v>
      </c>
      <c r="C135" s="346" t="s">
        <v>182</v>
      </c>
      <c r="D135" s="345" t="s">
        <v>10</v>
      </c>
      <c r="E135" s="347" t="s">
        <v>111</v>
      </c>
      <c r="F135" s="348" t="s">
        <v>128</v>
      </c>
      <c r="G135" s="349">
        <v>1984</v>
      </c>
      <c r="H135" s="350" t="s">
        <v>27</v>
      </c>
      <c r="I135" s="255" t="s">
        <v>486</v>
      </c>
      <c r="J135" s="38">
        <v>15</v>
      </c>
      <c r="K135" s="15">
        <v>19</v>
      </c>
      <c r="L135" s="229">
        <v>2</v>
      </c>
      <c r="M135" s="84"/>
      <c r="N135" s="422">
        <v>27</v>
      </c>
      <c r="O135" s="386">
        <v>7</v>
      </c>
      <c r="P135" s="386"/>
      <c r="Q135" s="115">
        <v>15</v>
      </c>
      <c r="R135" s="242" t="s">
        <v>475</v>
      </c>
      <c r="S135" s="242" t="s">
        <v>363</v>
      </c>
      <c r="T135" s="440">
        <v>27</v>
      </c>
      <c r="U135" s="801">
        <v>14</v>
      </c>
      <c r="V135" s="802">
        <v>8</v>
      </c>
      <c r="W135" s="403">
        <f t="shared" si="2"/>
        <v>96</v>
      </c>
      <c r="X135" s="456">
        <v>1</v>
      </c>
      <c r="Y135" s="772">
        <v>30</v>
      </c>
    </row>
    <row r="136" spans="1:25" x14ac:dyDescent="0.25">
      <c r="A136" s="344" t="s">
        <v>62</v>
      </c>
      <c r="B136" s="345" t="s">
        <v>44</v>
      </c>
      <c r="C136" s="346" t="s">
        <v>183</v>
      </c>
      <c r="D136" s="345" t="s">
        <v>10</v>
      </c>
      <c r="E136" s="347" t="s">
        <v>46</v>
      </c>
      <c r="F136" s="348" t="s">
        <v>129</v>
      </c>
      <c r="G136" s="349">
        <v>1987</v>
      </c>
      <c r="H136" s="350" t="s">
        <v>27</v>
      </c>
      <c r="I136" s="255"/>
      <c r="J136" s="38"/>
      <c r="K136" s="15"/>
      <c r="L136" s="229">
        <v>3</v>
      </c>
      <c r="M136" s="84"/>
      <c r="N136" s="422">
        <v>24</v>
      </c>
      <c r="O136" s="386"/>
      <c r="P136" s="386"/>
      <c r="Q136" s="115"/>
      <c r="R136" s="242" t="s">
        <v>492</v>
      </c>
      <c r="S136" s="242" t="s">
        <v>355</v>
      </c>
      <c r="T136" s="440">
        <v>24</v>
      </c>
      <c r="U136" s="801">
        <v>1</v>
      </c>
      <c r="V136" s="802">
        <v>31</v>
      </c>
      <c r="W136" s="403">
        <f t="shared" si="2"/>
        <v>79</v>
      </c>
      <c r="X136" s="456">
        <v>2</v>
      </c>
      <c r="Y136" s="772">
        <v>26</v>
      </c>
    </row>
    <row r="137" spans="1:25" x14ac:dyDescent="0.25">
      <c r="A137" s="62" t="s">
        <v>62</v>
      </c>
      <c r="B137" s="7" t="s">
        <v>44</v>
      </c>
      <c r="C137" s="8" t="s">
        <v>412</v>
      </c>
      <c r="D137" s="7" t="s">
        <v>10</v>
      </c>
      <c r="E137" s="88" t="s">
        <v>46</v>
      </c>
      <c r="F137" s="89" t="s">
        <v>413</v>
      </c>
      <c r="G137" s="90">
        <v>1987</v>
      </c>
      <c r="H137" s="91" t="s">
        <v>27</v>
      </c>
      <c r="I137" s="255"/>
      <c r="J137" s="38"/>
      <c r="K137" s="15"/>
      <c r="L137" s="229"/>
      <c r="M137" s="84"/>
      <c r="N137" s="429"/>
      <c r="O137" s="386"/>
      <c r="P137" s="386"/>
      <c r="Q137" s="115"/>
      <c r="R137" s="242" t="s">
        <v>493</v>
      </c>
      <c r="S137" s="242" t="s">
        <v>354</v>
      </c>
      <c r="T137" s="440">
        <v>21</v>
      </c>
      <c r="U137" s="801"/>
      <c r="V137" s="802"/>
      <c r="W137" s="209"/>
      <c r="X137" s="190"/>
      <c r="Y137" s="768"/>
    </row>
    <row r="138" spans="1:25" x14ac:dyDescent="0.25">
      <c r="A138" s="62" t="s">
        <v>62</v>
      </c>
      <c r="B138" s="7" t="s">
        <v>44</v>
      </c>
      <c r="C138" s="8" t="s">
        <v>414</v>
      </c>
      <c r="D138" s="7" t="s">
        <v>10</v>
      </c>
      <c r="E138" s="88" t="s">
        <v>67</v>
      </c>
      <c r="F138" s="89" t="s">
        <v>415</v>
      </c>
      <c r="G138" s="90">
        <v>1992</v>
      </c>
      <c r="H138" s="91" t="s">
        <v>27</v>
      </c>
      <c r="I138" s="255"/>
      <c r="J138" s="38"/>
      <c r="K138" s="15"/>
      <c r="L138" s="229"/>
      <c r="M138" s="84"/>
      <c r="N138" s="429"/>
      <c r="O138" s="386"/>
      <c r="P138" s="386"/>
      <c r="Q138" s="115"/>
      <c r="R138" s="242" t="s">
        <v>494</v>
      </c>
      <c r="S138" s="242" t="s">
        <v>353</v>
      </c>
      <c r="T138" s="440">
        <v>19</v>
      </c>
      <c r="U138" s="801"/>
      <c r="V138" s="802"/>
      <c r="W138" s="209"/>
      <c r="X138" s="190"/>
      <c r="Y138" s="768"/>
    </row>
    <row r="139" spans="1:25" ht="15" customHeight="1" x14ac:dyDescent="0.25">
      <c r="A139" s="62" t="s">
        <v>62</v>
      </c>
      <c r="B139" s="7" t="s">
        <v>44</v>
      </c>
      <c r="C139" s="8" t="s">
        <v>416</v>
      </c>
      <c r="D139" s="7" t="s">
        <v>10</v>
      </c>
      <c r="E139" s="88" t="s">
        <v>92</v>
      </c>
      <c r="F139" s="89" t="s">
        <v>417</v>
      </c>
      <c r="G139" s="90">
        <v>1991</v>
      </c>
      <c r="H139" s="91" t="s">
        <v>69</v>
      </c>
      <c r="I139" s="255"/>
      <c r="J139" s="38"/>
      <c r="K139" s="15"/>
      <c r="L139" s="229"/>
      <c r="M139" s="84"/>
      <c r="N139" s="429"/>
      <c r="O139" s="386"/>
      <c r="P139" s="386"/>
      <c r="Q139" s="115"/>
      <c r="R139" s="242" t="s">
        <v>495</v>
      </c>
      <c r="S139" s="242" t="s">
        <v>352</v>
      </c>
      <c r="T139" s="440">
        <v>15</v>
      </c>
      <c r="U139" s="801">
        <v>12</v>
      </c>
      <c r="V139" s="802">
        <v>10</v>
      </c>
      <c r="W139" s="209"/>
      <c r="X139" s="190"/>
      <c r="Y139" s="768"/>
    </row>
    <row r="140" spans="1:25" x14ac:dyDescent="0.25">
      <c r="A140" s="62" t="s">
        <v>62</v>
      </c>
      <c r="B140" s="7" t="s">
        <v>44</v>
      </c>
      <c r="C140" s="8" t="s">
        <v>184</v>
      </c>
      <c r="D140" s="7" t="s">
        <v>10</v>
      </c>
      <c r="E140" s="11" t="s">
        <v>130</v>
      </c>
      <c r="F140" s="11" t="s">
        <v>131</v>
      </c>
      <c r="G140" s="7">
        <v>1985</v>
      </c>
      <c r="H140" s="13" t="s">
        <v>123</v>
      </c>
      <c r="I140" s="255"/>
      <c r="J140" s="38"/>
      <c r="K140" s="15"/>
      <c r="L140" s="229">
        <v>4</v>
      </c>
      <c r="M140" s="84"/>
      <c r="N140" s="429">
        <v>21</v>
      </c>
      <c r="O140" s="386"/>
      <c r="P140" s="386"/>
      <c r="Q140" s="115"/>
      <c r="R140" s="242"/>
      <c r="S140" s="242"/>
      <c r="T140" s="440"/>
      <c r="U140" s="801"/>
      <c r="V140" s="802"/>
      <c r="W140" s="209"/>
      <c r="X140" s="190"/>
      <c r="Y140" s="768"/>
    </row>
    <row r="141" spans="1:25" ht="25.5" x14ac:dyDescent="0.25">
      <c r="A141" s="62" t="s">
        <v>62</v>
      </c>
      <c r="B141" s="7" t="s">
        <v>44</v>
      </c>
      <c r="C141" s="8" t="s">
        <v>132</v>
      </c>
      <c r="D141" s="7" t="s">
        <v>10</v>
      </c>
      <c r="E141" s="92" t="s">
        <v>176</v>
      </c>
      <c r="F141" s="89" t="s">
        <v>133</v>
      </c>
      <c r="G141" s="90">
        <v>1990</v>
      </c>
      <c r="H141" s="91" t="s">
        <v>27</v>
      </c>
      <c r="I141" s="255"/>
      <c r="J141" s="38"/>
      <c r="K141" s="15"/>
      <c r="L141" s="229">
        <v>5</v>
      </c>
      <c r="M141" s="84"/>
      <c r="N141" s="429">
        <v>19</v>
      </c>
      <c r="O141" s="386"/>
      <c r="P141" s="386"/>
      <c r="Q141" s="115"/>
      <c r="R141" s="242"/>
      <c r="S141" s="242"/>
      <c r="T141" s="440"/>
      <c r="U141" s="801"/>
      <c r="V141" s="802"/>
      <c r="W141" s="209"/>
      <c r="X141" s="190"/>
      <c r="Y141" s="768"/>
    </row>
    <row r="142" spans="1:25" x14ac:dyDescent="0.25">
      <c r="A142" s="62" t="s">
        <v>62</v>
      </c>
      <c r="B142" s="7" t="s">
        <v>44</v>
      </c>
      <c r="C142" s="8" t="s">
        <v>185</v>
      </c>
      <c r="D142" s="7" t="s">
        <v>10</v>
      </c>
      <c r="E142" s="88" t="s">
        <v>134</v>
      </c>
      <c r="F142" s="89" t="s">
        <v>135</v>
      </c>
      <c r="G142" s="90">
        <v>1982</v>
      </c>
      <c r="H142" s="142" t="s">
        <v>15</v>
      </c>
      <c r="I142" s="255"/>
      <c r="J142" s="38"/>
      <c r="K142" s="15"/>
      <c r="L142" s="229" t="s">
        <v>487</v>
      </c>
      <c r="M142" s="84">
        <v>17</v>
      </c>
      <c r="N142" s="429">
        <v>0</v>
      </c>
      <c r="O142" s="386"/>
      <c r="P142" s="386"/>
      <c r="Q142" s="115"/>
      <c r="R142" s="242"/>
      <c r="S142" s="242"/>
      <c r="T142" s="440"/>
      <c r="U142" s="801"/>
      <c r="V142" s="802"/>
      <c r="W142" s="209"/>
      <c r="X142" s="190"/>
      <c r="Y142" s="768"/>
    </row>
    <row r="143" spans="1:25" ht="26.25" x14ac:dyDescent="0.25">
      <c r="A143" s="62" t="s">
        <v>62</v>
      </c>
      <c r="B143" s="7" t="s">
        <v>44</v>
      </c>
      <c r="C143" s="92" t="s">
        <v>186</v>
      </c>
      <c r="D143" s="7" t="s">
        <v>10</v>
      </c>
      <c r="E143" s="88" t="s">
        <v>136</v>
      </c>
      <c r="F143" s="89" t="s">
        <v>187</v>
      </c>
      <c r="G143" s="90">
        <v>1992</v>
      </c>
      <c r="H143" s="91" t="s">
        <v>27</v>
      </c>
      <c r="I143" s="255"/>
      <c r="J143" s="38"/>
      <c r="K143" s="15"/>
      <c r="L143" s="229" t="s">
        <v>488</v>
      </c>
      <c r="M143" s="84">
        <v>15</v>
      </c>
      <c r="N143" s="429">
        <v>17</v>
      </c>
      <c r="O143" s="386"/>
      <c r="P143" s="386"/>
      <c r="Q143" s="115"/>
      <c r="R143" s="242"/>
      <c r="S143" s="242"/>
      <c r="T143" s="440"/>
      <c r="U143" s="801"/>
      <c r="V143" s="802"/>
      <c r="W143" s="209"/>
      <c r="X143" s="190"/>
      <c r="Y143" s="768"/>
    </row>
    <row r="144" spans="1:25" x14ac:dyDescent="0.25">
      <c r="A144" s="62" t="s">
        <v>62</v>
      </c>
      <c r="B144" s="7" t="s">
        <v>44</v>
      </c>
      <c r="C144" s="8" t="s">
        <v>137</v>
      </c>
      <c r="D144" s="10" t="s">
        <v>90</v>
      </c>
      <c r="E144" s="11" t="s">
        <v>180</v>
      </c>
      <c r="F144" s="11" t="s">
        <v>133</v>
      </c>
      <c r="G144" s="7">
        <v>1992</v>
      </c>
      <c r="H144" s="143" t="s">
        <v>138</v>
      </c>
      <c r="I144" s="255"/>
      <c r="J144" s="38"/>
      <c r="K144" s="15"/>
      <c r="L144" s="229" t="s">
        <v>489</v>
      </c>
      <c r="M144" s="84">
        <v>14</v>
      </c>
      <c r="N144" s="429">
        <v>0</v>
      </c>
      <c r="O144" s="386"/>
      <c r="P144" s="386"/>
      <c r="Q144" s="115"/>
      <c r="R144" s="242"/>
      <c r="S144" s="242"/>
      <c r="T144" s="440"/>
      <c r="U144" s="801"/>
      <c r="V144" s="802"/>
      <c r="W144" s="209"/>
      <c r="X144" s="190"/>
      <c r="Y144" s="768"/>
    </row>
    <row r="145" spans="1:25" ht="26.25" x14ac:dyDescent="0.25">
      <c r="A145" s="62" t="s">
        <v>62</v>
      </c>
      <c r="B145" s="7" t="s">
        <v>44</v>
      </c>
      <c r="C145" s="8" t="s">
        <v>139</v>
      </c>
      <c r="D145" s="7" t="s">
        <v>10</v>
      </c>
      <c r="E145" s="88" t="s">
        <v>140</v>
      </c>
      <c r="F145" s="89" t="s">
        <v>8</v>
      </c>
      <c r="G145" s="90">
        <v>1990</v>
      </c>
      <c r="H145" s="91" t="s">
        <v>27</v>
      </c>
      <c r="I145" s="255"/>
      <c r="J145" s="38"/>
      <c r="K145" s="15"/>
      <c r="L145" s="229" t="s">
        <v>481</v>
      </c>
      <c r="M145" s="84">
        <v>13</v>
      </c>
      <c r="N145" s="429">
        <v>15</v>
      </c>
      <c r="O145" s="386"/>
      <c r="P145" s="386"/>
      <c r="Q145" s="115"/>
      <c r="R145" s="242"/>
      <c r="S145" s="242"/>
      <c r="T145" s="440"/>
      <c r="U145" s="801"/>
      <c r="V145" s="802"/>
      <c r="W145" s="209"/>
      <c r="X145" s="190"/>
      <c r="Y145" s="768"/>
    </row>
    <row r="146" spans="1:25" x14ac:dyDescent="0.25">
      <c r="A146" s="62" t="s">
        <v>62</v>
      </c>
      <c r="B146" s="7" t="s">
        <v>44</v>
      </c>
      <c r="C146" s="8" t="s">
        <v>141</v>
      </c>
      <c r="D146" s="7" t="s">
        <v>10</v>
      </c>
      <c r="E146" s="88" t="s">
        <v>142</v>
      </c>
      <c r="F146" s="89" t="s">
        <v>143</v>
      </c>
      <c r="G146" s="90">
        <v>1980</v>
      </c>
      <c r="H146" s="91" t="s">
        <v>27</v>
      </c>
      <c r="I146" s="255"/>
      <c r="J146" s="38"/>
      <c r="K146" s="15"/>
      <c r="L146" s="229" t="s">
        <v>482</v>
      </c>
      <c r="M146" s="84">
        <v>12</v>
      </c>
      <c r="N146" s="429">
        <v>14</v>
      </c>
      <c r="O146" s="386"/>
      <c r="P146" s="386"/>
      <c r="Q146" s="115"/>
      <c r="R146" s="242"/>
      <c r="S146" s="242"/>
      <c r="T146" s="440"/>
      <c r="U146" s="801"/>
      <c r="V146" s="802"/>
      <c r="W146" s="209"/>
      <c r="X146" s="190"/>
      <c r="Y146" s="768"/>
    </row>
    <row r="147" spans="1:25" ht="26.25" x14ac:dyDescent="0.25">
      <c r="A147" s="62" t="s">
        <v>62</v>
      </c>
      <c r="B147" s="7" t="s">
        <v>44</v>
      </c>
      <c r="C147" s="8" t="s">
        <v>188</v>
      </c>
      <c r="D147" s="7" t="s">
        <v>10</v>
      </c>
      <c r="E147" s="88" t="s">
        <v>144</v>
      </c>
      <c r="F147" s="89" t="s">
        <v>145</v>
      </c>
      <c r="G147" s="90">
        <v>1981</v>
      </c>
      <c r="H147" s="91" t="s">
        <v>27</v>
      </c>
      <c r="I147" s="255"/>
      <c r="J147" s="38"/>
      <c r="K147" s="15"/>
      <c r="L147" s="229" t="s">
        <v>483</v>
      </c>
      <c r="M147" s="84">
        <v>11</v>
      </c>
      <c r="N147" s="429">
        <v>13</v>
      </c>
      <c r="O147" s="386"/>
      <c r="P147" s="386"/>
      <c r="Q147" s="115"/>
      <c r="R147" s="242"/>
      <c r="S147" s="242"/>
      <c r="T147" s="440"/>
      <c r="U147" s="801"/>
      <c r="V147" s="802"/>
      <c r="W147" s="209"/>
      <c r="X147" s="190"/>
      <c r="Y147" s="768"/>
    </row>
    <row r="148" spans="1:25" x14ac:dyDescent="0.25">
      <c r="A148" s="62" t="s">
        <v>62</v>
      </c>
      <c r="B148" s="7" t="s">
        <v>44</v>
      </c>
      <c r="C148" s="8" t="s">
        <v>146</v>
      </c>
      <c r="D148" s="7" t="s">
        <v>10</v>
      </c>
      <c r="E148" s="88" t="s">
        <v>46</v>
      </c>
      <c r="F148" s="89" t="s">
        <v>147</v>
      </c>
      <c r="G148" s="90">
        <v>1986</v>
      </c>
      <c r="H148" s="91" t="s">
        <v>27</v>
      </c>
      <c r="I148" s="255"/>
      <c r="J148" s="38"/>
      <c r="K148" s="15"/>
      <c r="L148" s="229" t="s">
        <v>484</v>
      </c>
      <c r="M148" s="84">
        <v>10</v>
      </c>
      <c r="N148" s="422">
        <v>12</v>
      </c>
      <c r="O148" s="386"/>
      <c r="P148" s="386"/>
      <c r="Q148" s="115"/>
      <c r="R148" s="242"/>
      <c r="S148" s="242"/>
      <c r="T148" s="440"/>
      <c r="U148" s="801"/>
      <c r="V148" s="802"/>
      <c r="W148" s="209"/>
      <c r="X148" s="190"/>
      <c r="Y148" s="768"/>
    </row>
    <row r="149" spans="1:25" ht="26.25" x14ac:dyDescent="0.25">
      <c r="A149" s="107" t="s">
        <v>62</v>
      </c>
      <c r="B149" s="39" t="s">
        <v>44</v>
      </c>
      <c r="C149" s="40" t="s">
        <v>189</v>
      </c>
      <c r="D149" s="39" t="s">
        <v>10</v>
      </c>
      <c r="E149" s="93" t="s">
        <v>176</v>
      </c>
      <c r="F149" s="94" t="s">
        <v>148</v>
      </c>
      <c r="G149" s="95">
        <v>1984</v>
      </c>
      <c r="H149" s="96" t="s">
        <v>27</v>
      </c>
      <c r="I149" s="255"/>
      <c r="J149" s="45"/>
      <c r="K149" s="46"/>
      <c r="L149" s="235" t="s">
        <v>485</v>
      </c>
      <c r="M149" s="85">
        <v>9</v>
      </c>
      <c r="N149" s="434">
        <v>11</v>
      </c>
      <c r="O149" s="393"/>
      <c r="P149" s="393"/>
      <c r="Q149" s="121"/>
      <c r="R149" s="247"/>
      <c r="S149" s="247"/>
      <c r="T149" s="447"/>
      <c r="U149" s="814"/>
      <c r="V149" s="802"/>
      <c r="W149" s="209"/>
      <c r="X149" s="191"/>
      <c r="Y149" s="768"/>
    </row>
    <row r="150" spans="1:25" ht="25.5" x14ac:dyDescent="0.25">
      <c r="A150" s="107" t="s">
        <v>62</v>
      </c>
      <c r="B150" s="39" t="s">
        <v>44</v>
      </c>
      <c r="C150" s="40" t="s">
        <v>327</v>
      </c>
      <c r="D150" s="39" t="s">
        <v>269</v>
      </c>
      <c r="E150" s="93" t="s">
        <v>319</v>
      </c>
      <c r="F150" s="94" t="s">
        <v>325</v>
      </c>
      <c r="G150" s="95">
        <v>1984</v>
      </c>
      <c r="H150" s="146" t="s">
        <v>269</v>
      </c>
      <c r="I150" s="255" t="s">
        <v>474</v>
      </c>
      <c r="J150" s="45">
        <v>31</v>
      </c>
      <c r="K150" s="46">
        <v>0</v>
      </c>
      <c r="L150" s="235"/>
      <c r="M150" s="85"/>
      <c r="N150" s="434"/>
      <c r="O150" s="393"/>
      <c r="P150" s="393"/>
      <c r="Q150" s="121"/>
      <c r="R150" s="247"/>
      <c r="S150" s="247"/>
      <c r="T150" s="447"/>
      <c r="U150" s="814"/>
      <c r="V150" s="802"/>
      <c r="W150" s="209"/>
      <c r="X150" s="191"/>
      <c r="Y150" s="768"/>
    </row>
    <row r="151" spans="1:25" x14ac:dyDescent="0.25">
      <c r="A151" s="107" t="s">
        <v>62</v>
      </c>
      <c r="B151" s="39" t="s">
        <v>44</v>
      </c>
      <c r="C151" s="40" t="s">
        <v>326</v>
      </c>
      <c r="D151" s="39" t="s">
        <v>10</v>
      </c>
      <c r="E151" s="93" t="s">
        <v>87</v>
      </c>
      <c r="F151" s="94" t="s">
        <v>329</v>
      </c>
      <c r="G151" s="95">
        <v>1981</v>
      </c>
      <c r="H151" s="96" t="s">
        <v>69</v>
      </c>
      <c r="I151" s="255" t="s">
        <v>475</v>
      </c>
      <c r="J151" s="45">
        <v>24</v>
      </c>
      <c r="K151" s="46">
        <v>27</v>
      </c>
      <c r="L151" s="235"/>
      <c r="M151" s="85"/>
      <c r="N151" s="434"/>
      <c r="O151" s="393"/>
      <c r="P151" s="393"/>
      <c r="Q151" s="121"/>
      <c r="R151" s="417" t="s">
        <v>490</v>
      </c>
      <c r="S151" s="417" t="s">
        <v>349</v>
      </c>
      <c r="T151" s="453">
        <v>13</v>
      </c>
      <c r="U151" s="814"/>
      <c r="V151" s="802"/>
      <c r="W151" s="209"/>
      <c r="X151" s="191"/>
      <c r="Y151" s="768"/>
    </row>
    <row r="152" spans="1:25" ht="26.25" x14ac:dyDescent="0.25">
      <c r="A152" s="107" t="s">
        <v>62</v>
      </c>
      <c r="B152" s="39" t="s">
        <v>44</v>
      </c>
      <c r="C152" s="40" t="s">
        <v>418</v>
      </c>
      <c r="D152" s="39" t="s">
        <v>10</v>
      </c>
      <c r="E152" s="93" t="s">
        <v>180</v>
      </c>
      <c r="F152" s="94" t="s">
        <v>393</v>
      </c>
      <c r="G152" s="95">
        <v>1984</v>
      </c>
      <c r="H152" s="96" t="s">
        <v>69</v>
      </c>
      <c r="I152" s="255"/>
      <c r="J152" s="45"/>
      <c r="K152" s="46"/>
      <c r="L152" s="235"/>
      <c r="M152" s="85"/>
      <c r="N152" s="434"/>
      <c r="O152" s="393"/>
      <c r="P152" s="393"/>
      <c r="Q152" s="121"/>
      <c r="R152" s="417" t="s">
        <v>496</v>
      </c>
      <c r="S152" s="417" t="s">
        <v>351</v>
      </c>
      <c r="T152" s="453">
        <v>12</v>
      </c>
      <c r="U152" s="814"/>
      <c r="V152" s="802"/>
      <c r="W152" s="209"/>
      <c r="X152" s="191"/>
      <c r="Y152" s="768"/>
    </row>
    <row r="153" spans="1:25" ht="26.25" x14ac:dyDescent="0.25">
      <c r="A153" s="107" t="s">
        <v>62</v>
      </c>
      <c r="B153" s="39" t="s">
        <v>44</v>
      </c>
      <c r="C153" s="40" t="s">
        <v>419</v>
      </c>
      <c r="D153" s="39" t="s">
        <v>10</v>
      </c>
      <c r="E153" s="93" t="s">
        <v>180</v>
      </c>
      <c r="F153" s="94" t="s">
        <v>149</v>
      </c>
      <c r="G153" s="95">
        <v>1990</v>
      </c>
      <c r="H153" s="96" t="s">
        <v>69</v>
      </c>
      <c r="J153" s="45"/>
      <c r="K153" s="46"/>
      <c r="L153" s="235"/>
      <c r="M153" s="85"/>
      <c r="N153" s="434"/>
      <c r="O153" s="393"/>
      <c r="P153" s="393"/>
      <c r="Q153" s="121"/>
      <c r="R153" s="417" t="s">
        <v>498</v>
      </c>
      <c r="S153" s="417" t="s">
        <v>347</v>
      </c>
      <c r="T153" s="453">
        <v>11</v>
      </c>
      <c r="U153" s="814"/>
      <c r="V153" s="802"/>
      <c r="W153" s="209"/>
      <c r="X153" s="191"/>
      <c r="Y153" s="768"/>
    </row>
    <row r="154" spans="1:25" ht="26.25" x14ac:dyDescent="0.25">
      <c r="A154" s="107" t="s">
        <v>62</v>
      </c>
      <c r="B154" s="39" t="s">
        <v>44</v>
      </c>
      <c r="C154" s="40" t="s">
        <v>420</v>
      </c>
      <c r="D154" s="39" t="s">
        <v>10</v>
      </c>
      <c r="E154" s="93" t="s">
        <v>180</v>
      </c>
      <c r="F154" s="94" t="s">
        <v>421</v>
      </c>
      <c r="G154" s="95">
        <v>1992</v>
      </c>
      <c r="H154" s="96" t="s">
        <v>69</v>
      </c>
      <c r="J154" s="45"/>
      <c r="K154" s="46"/>
      <c r="L154" s="235"/>
      <c r="M154" s="85"/>
      <c r="N154" s="434"/>
      <c r="O154" s="393"/>
      <c r="P154" s="393"/>
      <c r="Q154" s="121"/>
      <c r="R154" s="417" t="s">
        <v>497</v>
      </c>
      <c r="S154" s="417" t="s">
        <v>358</v>
      </c>
      <c r="T154" s="453">
        <v>10</v>
      </c>
      <c r="U154" s="814"/>
      <c r="V154" s="802"/>
      <c r="W154" s="209"/>
      <c r="X154" s="191"/>
      <c r="Y154" s="768"/>
    </row>
    <row r="155" spans="1:25" x14ac:dyDescent="0.25">
      <c r="A155" s="107" t="s">
        <v>62</v>
      </c>
      <c r="B155" s="39" t="s">
        <v>44</v>
      </c>
      <c r="C155" s="40" t="s">
        <v>422</v>
      </c>
      <c r="D155" s="39" t="s">
        <v>10</v>
      </c>
      <c r="E155" s="93" t="s">
        <v>111</v>
      </c>
      <c r="F155" s="94" t="s">
        <v>334</v>
      </c>
      <c r="G155" s="95">
        <v>1987</v>
      </c>
      <c r="H155" s="96" t="s">
        <v>425</v>
      </c>
      <c r="J155" s="45"/>
      <c r="K155" s="46"/>
      <c r="L155" s="235"/>
      <c r="M155" s="85"/>
      <c r="N155" s="434"/>
      <c r="O155" s="393"/>
      <c r="P155" s="393"/>
      <c r="Q155" s="121"/>
      <c r="R155" s="417" t="s">
        <v>499</v>
      </c>
      <c r="S155" s="417" t="s">
        <v>362</v>
      </c>
      <c r="T155" s="453">
        <v>9</v>
      </c>
      <c r="U155" s="814"/>
      <c r="V155" s="802"/>
      <c r="W155" s="209"/>
      <c r="X155" s="191"/>
      <c r="Y155" s="768"/>
    </row>
    <row r="156" spans="1:25" x14ac:dyDescent="0.25">
      <c r="A156" s="107" t="s">
        <v>62</v>
      </c>
      <c r="B156" s="39" t="s">
        <v>44</v>
      </c>
      <c r="C156" s="40" t="s">
        <v>423</v>
      </c>
      <c r="D156" s="39" t="s">
        <v>10</v>
      </c>
      <c r="E156" s="93" t="s">
        <v>46</v>
      </c>
      <c r="F156" s="94" t="s">
        <v>357</v>
      </c>
      <c r="G156" s="95">
        <v>1989</v>
      </c>
      <c r="H156" s="96" t="s">
        <v>69</v>
      </c>
      <c r="J156" s="45"/>
      <c r="K156" s="46"/>
      <c r="L156" s="235"/>
      <c r="M156" s="85"/>
      <c r="N156" s="434"/>
      <c r="O156" s="393"/>
      <c r="P156" s="393"/>
      <c r="Q156" s="121"/>
      <c r="R156" s="417" t="s">
        <v>500</v>
      </c>
      <c r="S156" s="417" t="s">
        <v>361</v>
      </c>
      <c r="T156" s="453">
        <v>8</v>
      </c>
      <c r="U156" s="814"/>
      <c r="V156" s="802"/>
      <c r="W156" s="209"/>
      <c r="X156" s="191"/>
      <c r="Y156" s="768"/>
    </row>
    <row r="157" spans="1:25" x14ac:dyDescent="0.25">
      <c r="A157" s="107" t="s">
        <v>62</v>
      </c>
      <c r="B157" s="39" t="s">
        <v>44</v>
      </c>
      <c r="C157" s="40" t="s">
        <v>424</v>
      </c>
      <c r="D157" s="39" t="s">
        <v>10</v>
      </c>
      <c r="E157" s="93" t="s">
        <v>111</v>
      </c>
      <c r="F157" s="94" t="s">
        <v>359</v>
      </c>
      <c r="G157" s="95">
        <v>1992</v>
      </c>
      <c r="H157" s="96" t="s">
        <v>398</v>
      </c>
      <c r="J157" s="45"/>
      <c r="K157" s="46"/>
      <c r="L157" s="235"/>
      <c r="M157" s="85"/>
      <c r="N157" s="434"/>
      <c r="O157" s="393"/>
      <c r="P157" s="393"/>
      <c r="Q157" s="121"/>
      <c r="R157" s="417" t="s">
        <v>501</v>
      </c>
      <c r="S157" s="417" t="s">
        <v>360</v>
      </c>
      <c r="T157" s="453">
        <v>7</v>
      </c>
      <c r="U157" s="814"/>
      <c r="V157" s="802"/>
      <c r="W157" s="209"/>
      <c r="X157" s="191"/>
      <c r="Y157" s="768"/>
    </row>
    <row r="158" spans="1:25" ht="26.25" x14ac:dyDescent="0.25">
      <c r="A158" s="107" t="s">
        <v>62</v>
      </c>
      <c r="B158" s="39" t="s">
        <v>44</v>
      </c>
      <c r="C158" s="40" t="s">
        <v>426</v>
      </c>
      <c r="D158" s="39" t="s">
        <v>10</v>
      </c>
      <c r="E158" s="93" t="s">
        <v>176</v>
      </c>
      <c r="F158" s="94" t="s">
        <v>429</v>
      </c>
      <c r="G158" s="95">
        <v>1986</v>
      </c>
      <c r="H158" s="96" t="s">
        <v>69</v>
      </c>
      <c r="J158" s="45"/>
      <c r="K158" s="46"/>
      <c r="L158" s="235"/>
      <c r="M158" s="85"/>
      <c r="N158" s="434"/>
      <c r="O158" s="393"/>
      <c r="P158" s="393"/>
      <c r="Q158" s="121"/>
      <c r="R158" s="417" t="s">
        <v>502</v>
      </c>
      <c r="S158" s="417" t="s">
        <v>359</v>
      </c>
      <c r="T158" s="453">
        <v>6</v>
      </c>
      <c r="U158" s="814"/>
      <c r="V158" s="802"/>
      <c r="W158" s="209"/>
      <c r="X158" s="191"/>
      <c r="Y158" s="768"/>
    </row>
    <row r="159" spans="1:25" ht="26.25" x14ac:dyDescent="0.25">
      <c r="A159" s="107" t="s">
        <v>62</v>
      </c>
      <c r="B159" s="39" t="s">
        <v>44</v>
      </c>
      <c r="C159" s="40" t="s">
        <v>427</v>
      </c>
      <c r="D159" s="39" t="s">
        <v>10</v>
      </c>
      <c r="E159" s="93" t="s">
        <v>176</v>
      </c>
      <c r="F159" s="94" t="s">
        <v>430</v>
      </c>
      <c r="G159" s="95">
        <v>1981</v>
      </c>
      <c r="H159" s="96" t="s">
        <v>69</v>
      </c>
      <c r="J159" s="45"/>
      <c r="K159" s="46"/>
      <c r="L159" s="235"/>
      <c r="M159" s="85"/>
      <c r="N159" s="434"/>
      <c r="O159" s="393"/>
      <c r="P159" s="393"/>
      <c r="Q159" s="121"/>
      <c r="R159" s="417" t="s">
        <v>39</v>
      </c>
      <c r="S159" s="417"/>
      <c r="T159" s="453">
        <v>1</v>
      </c>
      <c r="U159" s="814"/>
      <c r="V159" s="802"/>
      <c r="W159" s="209"/>
      <c r="X159" s="191"/>
      <c r="Y159" s="768"/>
    </row>
    <row r="160" spans="1:25" ht="26.25" x14ac:dyDescent="0.25">
      <c r="A160" s="107" t="s">
        <v>62</v>
      </c>
      <c r="B160" s="39" t="s">
        <v>44</v>
      </c>
      <c r="C160" s="40" t="s">
        <v>428</v>
      </c>
      <c r="D160" s="39" t="s">
        <v>10</v>
      </c>
      <c r="E160" s="93" t="s">
        <v>176</v>
      </c>
      <c r="F160" s="94" t="s">
        <v>431</v>
      </c>
      <c r="G160" s="95">
        <v>1986</v>
      </c>
      <c r="H160" s="96" t="s">
        <v>69</v>
      </c>
      <c r="J160" s="45"/>
      <c r="K160" s="46"/>
      <c r="L160" s="235"/>
      <c r="M160" s="85"/>
      <c r="N160" s="434"/>
      <c r="O160" s="393"/>
      <c r="P160" s="393"/>
      <c r="Q160" s="121"/>
      <c r="R160" s="417" t="s">
        <v>39</v>
      </c>
      <c r="S160" s="417"/>
      <c r="T160" s="453">
        <v>1</v>
      </c>
      <c r="U160" s="814"/>
      <c r="V160" s="802"/>
      <c r="W160" s="209"/>
      <c r="X160" s="191"/>
      <c r="Y160" s="768"/>
    </row>
    <row r="161" spans="1:25" x14ac:dyDescent="0.25">
      <c r="A161" s="107" t="s">
        <v>62</v>
      </c>
      <c r="B161" s="39" t="s">
        <v>44</v>
      </c>
      <c r="C161" s="40" t="s">
        <v>328</v>
      </c>
      <c r="D161" s="39" t="s">
        <v>90</v>
      </c>
      <c r="E161" s="93" t="s">
        <v>231</v>
      </c>
      <c r="F161" s="94" t="s">
        <v>232</v>
      </c>
      <c r="G161" s="95">
        <v>1988</v>
      </c>
      <c r="H161" s="146" t="s">
        <v>270</v>
      </c>
      <c r="I161" s="255" t="s">
        <v>477</v>
      </c>
      <c r="J161" s="45">
        <v>21</v>
      </c>
      <c r="K161" s="46">
        <v>0</v>
      </c>
      <c r="L161" s="237"/>
      <c r="M161" s="150"/>
      <c r="N161" s="436"/>
      <c r="O161" s="399"/>
      <c r="P161" s="399"/>
      <c r="Q161" s="151"/>
      <c r="R161" s="417" t="s">
        <v>491</v>
      </c>
      <c r="S161" s="417" t="s">
        <v>364</v>
      </c>
      <c r="T161" s="453">
        <v>0</v>
      </c>
      <c r="U161" s="814"/>
      <c r="V161" s="802"/>
      <c r="W161" s="209"/>
      <c r="X161" s="191"/>
      <c r="Y161" s="768"/>
    </row>
    <row r="162" spans="1:25" x14ac:dyDescent="0.25">
      <c r="A162" s="107" t="s">
        <v>62</v>
      </c>
      <c r="B162" s="39" t="s">
        <v>44</v>
      </c>
      <c r="C162" s="40" t="s">
        <v>330</v>
      </c>
      <c r="D162" s="39" t="s">
        <v>10</v>
      </c>
      <c r="E162" s="93" t="s">
        <v>331</v>
      </c>
      <c r="F162" s="94" t="s">
        <v>322</v>
      </c>
      <c r="G162" s="95">
        <v>1982</v>
      </c>
      <c r="H162" s="96" t="s">
        <v>333</v>
      </c>
      <c r="I162" s="255" t="s">
        <v>478</v>
      </c>
      <c r="J162" s="45">
        <v>19</v>
      </c>
      <c r="K162" s="46">
        <v>24</v>
      </c>
      <c r="L162" s="235"/>
      <c r="M162" s="85"/>
      <c r="N162" s="434"/>
      <c r="O162" s="393"/>
      <c r="P162" s="393"/>
      <c r="Q162" s="121"/>
      <c r="R162" s="247"/>
      <c r="S162" s="247"/>
      <c r="T162" s="447"/>
      <c r="U162" s="814"/>
      <c r="V162" s="802"/>
      <c r="W162" s="209"/>
      <c r="X162" s="191"/>
      <c r="Y162" s="768"/>
    </row>
    <row r="163" spans="1:25" x14ac:dyDescent="0.25">
      <c r="A163" s="107" t="s">
        <v>62</v>
      </c>
      <c r="B163" s="39" t="s">
        <v>44</v>
      </c>
      <c r="C163" s="40" t="s">
        <v>332</v>
      </c>
      <c r="D163" s="39" t="s">
        <v>10</v>
      </c>
      <c r="E163" s="93" t="s">
        <v>75</v>
      </c>
      <c r="F163" s="94" t="s">
        <v>322</v>
      </c>
      <c r="G163" s="95">
        <v>1986</v>
      </c>
      <c r="H163" s="96" t="s">
        <v>19</v>
      </c>
      <c r="I163" s="255" t="s">
        <v>479</v>
      </c>
      <c r="J163" s="45">
        <v>17</v>
      </c>
      <c r="K163" s="46">
        <v>21</v>
      </c>
      <c r="L163" s="235"/>
      <c r="M163" s="85"/>
      <c r="N163" s="434"/>
      <c r="O163" s="393"/>
      <c r="P163" s="393"/>
      <c r="Q163" s="121"/>
      <c r="R163" s="247"/>
      <c r="S163" s="247"/>
      <c r="T163" s="447"/>
      <c r="U163" s="814"/>
      <c r="V163" s="802"/>
      <c r="W163" s="209"/>
      <c r="X163" s="191"/>
      <c r="Y163" s="768"/>
    </row>
    <row r="164" spans="1:25" ht="26.25" x14ac:dyDescent="0.25">
      <c r="A164" s="107" t="s">
        <v>62</v>
      </c>
      <c r="B164" s="39" t="s">
        <v>44</v>
      </c>
      <c r="C164" s="40" t="s">
        <v>335</v>
      </c>
      <c r="D164" s="39" t="s">
        <v>10</v>
      </c>
      <c r="E164" s="93" t="s">
        <v>130</v>
      </c>
      <c r="F164" s="94" t="s">
        <v>336</v>
      </c>
      <c r="G164" s="95">
        <v>1990</v>
      </c>
      <c r="H164" s="96" t="s">
        <v>19</v>
      </c>
      <c r="I164" s="255" t="s">
        <v>480</v>
      </c>
      <c r="J164" s="45">
        <v>14</v>
      </c>
      <c r="K164" s="46">
        <v>16</v>
      </c>
      <c r="L164" s="235"/>
      <c r="M164" s="85"/>
      <c r="N164" s="434"/>
      <c r="O164" s="393"/>
      <c r="P164" s="393"/>
      <c r="Q164" s="121"/>
      <c r="R164" s="247"/>
      <c r="S164" s="247"/>
      <c r="T164" s="447"/>
      <c r="U164" s="814"/>
      <c r="V164" s="802"/>
      <c r="W164" s="209"/>
      <c r="X164" s="191"/>
      <c r="Y164" s="768"/>
    </row>
    <row r="165" spans="1:25" x14ac:dyDescent="0.25">
      <c r="A165" s="107" t="s">
        <v>62</v>
      </c>
      <c r="B165" s="39" t="s">
        <v>44</v>
      </c>
      <c r="C165" s="40" t="s">
        <v>337</v>
      </c>
      <c r="D165" s="39" t="s">
        <v>10</v>
      </c>
      <c r="E165" s="93" t="s">
        <v>87</v>
      </c>
      <c r="F165" s="94" t="s">
        <v>342</v>
      </c>
      <c r="G165" s="95">
        <v>1989</v>
      </c>
      <c r="H165" s="96" t="s">
        <v>19</v>
      </c>
      <c r="I165" s="255" t="s">
        <v>481</v>
      </c>
      <c r="J165" s="45">
        <v>13</v>
      </c>
      <c r="K165" s="46">
        <v>15</v>
      </c>
      <c r="L165" s="235"/>
      <c r="M165" s="85"/>
      <c r="N165" s="434"/>
      <c r="O165" s="393"/>
      <c r="P165" s="393"/>
      <c r="Q165" s="121"/>
      <c r="R165" s="247"/>
      <c r="S165" s="247"/>
      <c r="T165" s="447"/>
      <c r="U165" s="814"/>
      <c r="V165" s="802"/>
      <c r="W165" s="209"/>
      <c r="X165" s="191"/>
      <c r="Y165" s="768"/>
    </row>
    <row r="166" spans="1:25" x14ac:dyDescent="0.25">
      <c r="A166" s="107" t="s">
        <v>62</v>
      </c>
      <c r="B166" s="39" t="s">
        <v>44</v>
      </c>
      <c r="C166" s="40" t="s">
        <v>338</v>
      </c>
      <c r="D166" s="39" t="s">
        <v>10</v>
      </c>
      <c r="E166" s="93" t="s">
        <v>46</v>
      </c>
      <c r="F166" s="94" t="s">
        <v>343</v>
      </c>
      <c r="G166" s="95">
        <v>1992</v>
      </c>
      <c r="H166" s="96" t="s">
        <v>19</v>
      </c>
      <c r="I166" s="255" t="s">
        <v>482</v>
      </c>
      <c r="J166" s="45">
        <v>12</v>
      </c>
      <c r="K166" s="46">
        <v>14</v>
      </c>
      <c r="L166" s="235"/>
      <c r="M166" s="85"/>
      <c r="N166" s="434"/>
      <c r="O166" s="393"/>
      <c r="P166" s="393"/>
      <c r="Q166" s="121"/>
      <c r="R166" s="247"/>
      <c r="S166" s="247"/>
      <c r="T166" s="447"/>
      <c r="U166" s="814"/>
      <c r="V166" s="802"/>
      <c r="W166" s="209"/>
      <c r="X166" s="191"/>
      <c r="Y166" s="768"/>
    </row>
    <row r="167" spans="1:25" x14ac:dyDescent="0.25">
      <c r="A167" s="107" t="s">
        <v>62</v>
      </c>
      <c r="B167" s="39" t="s">
        <v>44</v>
      </c>
      <c r="C167" s="40" t="s">
        <v>339</v>
      </c>
      <c r="D167" s="39" t="s">
        <v>10</v>
      </c>
      <c r="E167" s="93" t="s">
        <v>244</v>
      </c>
      <c r="F167" s="94" t="s">
        <v>329</v>
      </c>
      <c r="G167" s="95">
        <v>1983</v>
      </c>
      <c r="H167" s="96" t="s">
        <v>19</v>
      </c>
      <c r="I167" s="255" t="s">
        <v>483</v>
      </c>
      <c r="J167" s="45">
        <v>11</v>
      </c>
      <c r="K167" s="46">
        <v>13</v>
      </c>
      <c r="L167" s="235"/>
      <c r="M167" s="85"/>
      <c r="N167" s="434"/>
      <c r="O167" s="393"/>
      <c r="P167" s="393"/>
      <c r="Q167" s="121"/>
      <c r="R167" s="247"/>
      <c r="S167" s="247"/>
      <c r="T167" s="447"/>
      <c r="U167" s="814"/>
      <c r="V167" s="802"/>
      <c r="W167" s="209"/>
      <c r="X167" s="191"/>
      <c r="Y167" s="768"/>
    </row>
    <row r="168" spans="1:25" ht="26.25" x14ac:dyDescent="0.25">
      <c r="A168" s="107" t="s">
        <v>62</v>
      </c>
      <c r="B168" s="39" t="s">
        <v>44</v>
      </c>
      <c r="C168" s="40" t="s">
        <v>340</v>
      </c>
      <c r="D168" s="39" t="s">
        <v>10</v>
      </c>
      <c r="E168" s="93" t="s">
        <v>176</v>
      </c>
      <c r="F168" s="94" t="s">
        <v>344</v>
      </c>
      <c r="G168" s="95">
        <v>1991</v>
      </c>
      <c r="H168" s="96" t="s">
        <v>345</v>
      </c>
      <c r="I168" s="255" t="s">
        <v>484</v>
      </c>
      <c r="J168" s="45">
        <v>10</v>
      </c>
      <c r="K168" s="46">
        <v>12</v>
      </c>
      <c r="L168" s="235"/>
      <c r="M168" s="85"/>
      <c r="N168" s="434"/>
      <c r="O168" s="393"/>
      <c r="P168" s="393"/>
      <c r="Q168" s="121"/>
      <c r="R168" s="247"/>
      <c r="S168" s="247"/>
      <c r="T168" s="447"/>
      <c r="U168" s="814"/>
      <c r="V168" s="802"/>
      <c r="W168" s="209"/>
      <c r="X168" s="191"/>
      <c r="Y168" s="768"/>
    </row>
    <row r="169" spans="1:25" ht="26.25" x14ac:dyDescent="0.25">
      <c r="A169" s="107" t="s">
        <v>62</v>
      </c>
      <c r="B169" s="39" t="s">
        <v>44</v>
      </c>
      <c r="C169" s="40" t="s">
        <v>341</v>
      </c>
      <c r="D169" s="39" t="s">
        <v>10</v>
      </c>
      <c r="E169" s="93" t="s">
        <v>176</v>
      </c>
      <c r="F169" s="94" t="s">
        <v>346</v>
      </c>
      <c r="G169" s="95">
        <v>1992</v>
      </c>
      <c r="H169" s="96" t="s">
        <v>19</v>
      </c>
      <c r="I169" s="255" t="s">
        <v>485</v>
      </c>
      <c r="J169" s="45">
        <v>9</v>
      </c>
      <c r="K169" s="46">
        <v>11</v>
      </c>
      <c r="L169" s="235"/>
      <c r="M169" s="85"/>
      <c r="N169" s="434"/>
      <c r="O169" s="393"/>
      <c r="P169" s="393"/>
      <c r="Q169" s="121"/>
      <c r="R169" s="247"/>
      <c r="S169" s="247"/>
      <c r="T169" s="447"/>
      <c r="U169" s="814"/>
      <c r="V169" s="802"/>
      <c r="W169" s="209"/>
      <c r="X169" s="191"/>
      <c r="Y169" s="768"/>
    </row>
    <row r="170" spans="1:25" x14ac:dyDescent="0.25">
      <c r="A170" s="107" t="s">
        <v>62</v>
      </c>
      <c r="B170" s="39" t="s">
        <v>44</v>
      </c>
      <c r="C170" s="40" t="s">
        <v>230</v>
      </c>
      <c r="D170" s="39" t="s">
        <v>10</v>
      </c>
      <c r="E170" s="93" t="s">
        <v>231</v>
      </c>
      <c r="F170" s="94" t="s">
        <v>232</v>
      </c>
      <c r="G170" s="95">
        <v>1988</v>
      </c>
      <c r="H170" s="96" t="s">
        <v>211</v>
      </c>
      <c r="I170" s="255"/>
      <c r="J170" s="45"/>
      <c r="K170" s="46"/>
      <c r="L170" s="235"/>
      <c r="M170" s="85"/>
      <c r="N170" s="434"/>
      <c r="O170" s="393">
        <v>1</v>
      </c>
      <c r="P170" s="393"/>
      <c r="Q170" s="121">
        <v>31</v>
      </c>
      <c r="R170" s="247"/>
      <c r="S170" s="247"/>
      <c r="T170" s="447"/>
      <c r="U170" s="814"/>
      <c r="V170" s="802"/>
      <c r="W170" s="209"/>
      <c r="X170" s="191"/>
      <c r="Y170" s="768"/>
    </row>
    <row r="171" spans="1:25" x14ac:dyDescent="0.25">
      <c r="A171" s="107" t="s">
        <v>62</v>
      </c>
      <c r="B171" s="39" t="s">
        <v>44</v>
      </c>
      <c r="C171" s="40" t="s">
        <v>456</v>
      </c>
      <c r="D171" s="39" t="s">
        <v>10</v>
      </c>
      <c r="E171" s="93" t="s">
        <v>116</v>
      </c>
      <c r="F171" s="94" t="s">
        <v>457</v>
      </c>
      <c r="G171" s="95">
        <v>1986</v>
      </c>
      <c r="H171" s="96" t="s">
        <v>211</v>
      </c>
      <c r="I171" s="255"/>
      <c r="J171" s="45"/>
      <c r="K171" s="46"/>
      <c r="L171" s="235"/>
      <c r="M171" s="85"/>
      <c r="N171" s="434"/>
      <c r="O171" s="393"/>
      <c r="P171" s="393"/>
      <c r="Q171" s="121"/>
      <c r="R171" s="247"/>
      <c r="S171" s="247"/>
      <c r="T171" s="447"/>
      <c r="U171" s="814">
        <v>19</v>
      </c>
      <c r="V171" s="802">
        <v>3</v>
      </c>
      <c r="W171" s="209"/>
      <c r="X171" s="191"/>
      <c r="Y171" s="768"/>
    </row>
    <row r="172" spans="1:25" x14ac:dyDescent="0.25">
      <c r="A172" s="107" t="s">
        <v>62</v>
      </c>
      <c r="B172" s="39" t="s">
        <v>44</v>
      </c>
      <c r="C172" s="40" t="s">
        <v>458</v>
      </c>
      <c r="D172" s="39" t="s">
        <v>10</v>
      </c>
      <c r="E172" s="93" t="s">
        <v>87</v>
      </c>
      <c r="F172" s="94" t="s">
        <v>329</v>
      </c>
      <c r="G172" s="95">
        <v>1984</v>
      </c>
      <c r="H172" s="96" t="s">
        <v>13</v>
      </c>
      <c r="I172" s="255"/>
      <c r="J172" s="45"/>
      <c r="K172" s="46"/>
      <c r="L172" s="235"/>
      <c r="M172" s="85"/>
      <c r="N172" s="434"/>
      <c r="O172" s="393"/>
      <c r="P172" s="393"/>
      <c r="Q172" s="121"/>
      <c r="R172" s="247"/>
      <c r="S172" s="247"/>
      <c r="T172" s="447"/>
      <c r="U172" s="814">
        <v>16</v>
      </c>
      <c r="V172" s="802">
        <v>6</v>
      </c>
      <c r="W172" s="209"/>
      <c r="X172" s="191"/>
      <c r="Y172" s="768"/>
    </row>
    <row r="173" spans="1:25" ht="26.25" x14ac:dyDescent="0.25">
      <c r="A173" s="107" t="s">
        <v>62</v>
      </c>
      <c r="B173" s="39" t="s">
        <v>44</v>
      </c>
      <c r="C173" s="40" t="s">
        <v>459</v>
      </c>
      <c r="D173" s="39" t="s">
        <v>10</v>
      </c>
      <c r="E173" s="93" t="s">
        <v>130</v>
      </c>
      <c r="F173" s="94" t="s">
        <v>336</v>
      </c>
      <c r="G173" s="95">
        <v>1984</v>
      </c>
      <c r="H173" s="96" t="s">
        <v>43</v>
      </c>
      <c r="I173" s="255"/>
      <c r="J173" s="45"/>
      <c r="K173" s="46"/>
      <c r="L173" s="235"/>
      <c r="M173" s="85"/>
      <c r="N173" s="434"/>
      <c r="O173" s="393"/>
      <c r="P173" s="393"/>
      <c r="Q173" s="121"/>
      <c r="R173" s="247"/>
      <c r="S173" s="247"/>
      <c r="T173" s="447"/>
      <c r="U173" s="814">
        <v>8</v>
      </c>
      <c r="V173" s="802">
        <v>14</v>
      </c>
      <c r="W173" s="209"/>
      <c r="X173" s="191"/>
      <c r="Y173" s="768"/>
    </row>
    <row r="174" spans="1:25" x14ac:dyDescent="0.25">
      <c r="A174" s="107" t="s">
        <v>62</v>
      </c>
      <c r="B174" s="39" t="s">
        <v>44</v>
      </c>
      <c r="C174" s="40" t="s">
        <v>460</v>
      </c>
      <c r="D174" s="39" t="s">
        <v>10</v>
      </c>
      <c r="E174" s="93" t="s">
        <v>231</v>
      </c>
      <c r="F174" s="94" t="s">
        <v>302</v>
      </c>
      <c r="G174" s="95">
        <v>1981</v>
      </c>
      <c r="H174" s="96" t="s">
        <v>13</v>
      </c>
      <c r="I174" s="255"/>
      <c r="J174" s="45"/>
      <c r="K174" s="46"/>
      <c r="L174" s="235"/>
      <c r="M174" s="85"/>
      <c r="N174" s="434"/>
      <c r="O174" s="393"/>
      <c r="P174" s="393"/>
      <c r="Q174" s="121"/>
      <c r="R174" s="247"/>
      <c r="S174" s="247"/>
      <c r="T174" s="447"/>
      <c r="U174" s="814">
        <v>15</v>
      </c>
      <c r="V174" s="802">
        <v>7</v>
      </c>
      <c r="W174" s="209"/>
      <c r="X174" s="191"/>
      <c r="Y174" s="768"/>
    </row>
    <row r="175" spans="1:25" x14ac:dyDescent="0.25">
      <c r="A175" s="107" t="s">
        <v>62</v>
      </c>
      <c r="B175" s="39" t="s">
        <v>44</v>
      </c>
      <c r="C175" s="40" t="s">
        <v>461</v>
      </c>
      <c r="D175" s="39" t="s">
        <v>10</v>
      </c>
      <c r="E175" s="93" t="s">
        <v>111</v>
      </c>
      <c r="F175" s="94" t="s">
        <v>359</v>
      </c>
      <c r="G175" s="95">
        <v>1991</v>
      </c>
      <c r="H175" s="96" t="s">
        <v>211</v>
      </c>
      <c r="I175" s="255"/>
      <c r="J175" s="45"/>
      <c r="K175" s="46"/>
      <c r="L175" s="235"/>
      <c r="M175" s="85"/>
      <c r="N175" s="434"/>
      <c r="O175" s="393"/>
      <c r="P175" s="393"/>
      <c r="Q175" s="121"/>
      <c r="R175" s="247"/>
      <c r="S175" s="247"/>
      <c r="T175" s="447"/>
      <c r="U175" s="814">
        <v>6</v>
      </c>
      <c r="V175" s="802">
        <v>17</v>
      </c>
      <c r="W175" s="209"/>
      <c r="X175" s="191"/>
      <c r="Y175" s="768"/>
    </row>
    <row r="176" spans="1:25" x14ac:dyDescent="0.25">
      <c r="A176" s="107" t="s">
        <v>62</v>
      </c>
      <c r="B176" s="39" t="s">
        <v>44</v>
      </c>
      <c r="C176" s="40" t="s">
        <v>462</v>
      </c>
      <c r="D176" s="39" t="s">
        <v>10</v>
      </c>
      <c r="E176" s="93" t="s">
        <v>231</v>
      </c>
      <c r="F176" s="94" t="s">
        <v>302</v>
      </c>
      <c r="G176" s="95">
        <v>1986</v>
      </c>
      <c r="H176" s="96" t="s">
        <v>43</v>
      </c>
      <c r="I176" s="255"/>
      <c r="J176" s="45"/>
      <c r="K176" s="46"/>
      <c r="L176" s="235"/>
      <c r="M176" s="85"/>
      <c r="N176" s="434"/>
      <c r="O176" s="393"/>
      <c r="P176" s="393"/>
      <c r="Q176" s="121"/>
      <c r="R176" s="247"/>
      <c r="S176" s="247"/>
      <c r="T176" s="447"/>
      <c r="U176" s="814">
        <v>18</v>
      </c>
      <c r="V176" s="802">
        <v>4</v>
      </c>
      <c r="W176" s="209"/>
      <c r="X176" s="191"/>
      <c r="Y176" s="768"/>
    </row>
    <row r="177" spans="1:32" x14ac:dyDescent="0.25">
      <c r="A177" s="107" t="s">
        <v>62</v>
      </c>
      <c r="B177" s="39" t="s">
        <v>44</v>
      </c>
      <c r="C177" s="40" t="s">
        <v>463</v>
      </c>
      <c r="D177" s="39" t="s">
        <v>10</v>
      </c>
      <c r="E177" s="93" t="s">
        <v>314</v>
      </c>
      <c r="F177" s="94" t="s">
        <v>464</v>
      </c>
      <c r="G177" s="95">
        <v>1985</v>
      </c>
      <c r="H177" s="96" t="s">
        <v>43</v>
      </c>
      <c r="I177" s="255"/>
      <c r="J177" s="45"/>
      <c r="K177" s="46"/>
      <c r="L177" s="235"/>
      <c r="M177" s="85"/>
      <c r="N177" s="434"/>
      <c r="O177" s="393"/>
      <c r="P177" s="393"/>
      <c r="Q177" s="121"/>
      <c r="R177" s="247"/>
      <c r="S177" s="247"/>
      <c r="T177" s="447"/>
      <c r="U177" s="814">
        <v>17</v>
      </c>
      <c r="V177" s="802">
        <v>5</v>
      </c>
      <c r="W177" s="209"/>
      <c r="X177" s="191"/>
      <c r="Y177" s="768"/>
    </row>
    <row r="178" spans="1:32" x14ac:dyDescent="0.25">
      <c r="A178" s="107" t="s">
        <v>62</v>
      </c>
      <c r="B178" s="39" t="s">
        <v>44</v>
      </c>
      <c r="C178" s="40" t="s">
        <v>465</v>
      </c>
      <c r="D178" s="39" t="s">
        <v>10</v>
      </c>
      <c r="E178" s="93" t="s">
        <v>111</v>
      </c>
      <c r="F178" s="94" t="s">
        <v>466</v>
      </c>
      <c r="G178" s="95">
        <v>1988</v>
      </c>
      <c r="H178" s="96" t="s">
        <v>43</v>
      </c>
      <c r="I178" s="255"/>
      <c r="J178" s="45"/>
      <c r="K178" s="46"/>
      <c r="L178" s="235"/>
      <c r="M178" s="85"/>
      <c r="N178" s="434"/>
      <c r="O178" s="393"/>
      <c r="P178" s="393"/>
      <c r="Q178" s="121"/>
      <c r="R178" s="247"/>
      <c r="S178" s="247"/>
      <c r="T178" s="447"/>
      <c r="U178" s="814">
        <v>5</v>
      </c>
      <c r="V178" s="802">
        <v>19</v>
      </c>
      <c r="W178" s="209"/>
      <c r="X178" s="191"/>
      <c r="Y178" s="768"/>
    </row>
    <row r="179" spans="1:32" x14ac:dyDescent="0.25">
      <c r="A179" s="107" t="s">
        <v>62</v>
      </c>
      <c r="B179" s="39" t="s">
        <v>44</v>
      </c>
      <c r="C179" s="40" t="s">
        <v>251</v>
      </c>
      <c r="D179" s="39" t="s">
        <v>10</v>
      </c>
      <c r="E179" s="93" t="s">
        <v>314</v>
      </c>
      <c r="F179" s="94" t="s">
        <v>233</v>
      </c>
      <c r="G179" s="95">
        <v>1987</v>
      </c>
      <c r="H179" s="96" t="s">
        <v>43</v>
      </c>
      <c r="I179" s="255"/>
      <c r="J179" s="45"/>
      <c r="K179" s="46"/>
      <c r="L179" s="235"/>
      <c r="M179" s="85"/>
      <c r="N179" s="434"/>
      <c r="O179" s="393"/>
      <c r="P179" s="393"/>
      <c r="Q179" s="121"/>
      <c r="R179" s="247"/>
      <c r="S179" s="247"/>
      <c r="T179" s="447"/>
      <c r="U179" s="814">
        <v>21</v>
      </c>
      <c r="V179" s="802">
        <v>1</v>
      </c>
      <c r="W179" s="209"/>
      <c r="X179" s="191"/>
      <c r="Y179" s="768"/>
    </row>
    <row r="180" spans="1:32" x14ac:dyDescent="0.25">
      <c r="A180" s="107" t="s">
        <v>62</v>
      </c>
      <c r="B180" s="39" t="s">
        <v>44</v>
      </c>
      <c r="C180" s="40" t="s">
        <v>467</v>
      </c>
      <c r="D180" s="39" t="s">
        <v>10</v>
      </c>
      <c r="E180" s="93" t="s">
        <v>231</v>
      </c>
      <c r="F180" s="94" t="s">
        <v>302</v>
      </c>
      <c r="G180" s="95">
        <v>1987</v>
      </c>
      <c r="H180" s="96" t="s">
        <v>43</v>
      </c>
      <c r="I180" s="255"/>
      <c r="J180" s="45"/>
      <c r="K180" s="46"/>
      <c r="L180" s="235"/>
      <c r="M180" s="85"/>
      <c r="N180" s="434"/>
      <c r="O180" s="393"/>
      <c r="P180" s="393"/>
      <c r="Q180" s="121"/>
      <c r="R180" s="247"/>
      <c r="S180" s="247"/>
      <c r="T180" s="447"/>
      <c r="U180" s="814">
        <v>22</v>
      </c>
      <c r="V180" s="802">
        <v>1</v>
      </c>
      <c r="W180" s="209"/>
      <c r="X180" s="191"/>
      <c r="Y180" s="768"/>
    </row>
    <row r="181" spans="1:32" x14ac:dyDescent="0.25">
      <c r="A181" s="107" t="s">
        <v>62</v>
      </c>
      <c r="B181" s="39" t="s">
        <v>44</v>
      </c>
      <c r="C181" s="40" t="s">
        <v>468</v>
      </c>
      <c r="D181" s="39" t="s">
        <v>10</v>
      </c>
      <c r="E181" s="93" t="s">
        <v>231</v>
      </c>
      <c r="F181" s="94" t="s">
        <v>232</v>
      </c>
      <c r="G181" s="95">
        <v>1987</v>
      </c>
      <c r="H181" s="96" t="s">
        <v>43</v>
      </c>
      <c r="I181" s="255"/>
      <c r="J181" s="45"/>
      <c r="K181" s="46"/>
      <c r="L181" s="235"/>
      <c r="M181" s="85"/>
      <c r="N181" s="434"/>
      <c r="O181" s="393"/>
      <c r="P181" s="393"/>
      <c r="Q181" s="121"/>
      <c r="R181" s="247"/>
      <c r="S181" s="247"/>
      <c r="T181" s="447"/>
      <c r="U181" s="814">
        <v>20</v>
      </c>
      <c r="V181" s="802">
        <v>2</v>
      </c>
      <c r="W181" s="209"/>
      <c r="X181" s="191"/>
      <c r="Y181" s="768"/>
    </row>
    <row r="182" spans="1:32" x14ac:dyDescent="0.25">
      <c r="A182" s="107" t="s">
        <v>62</v>
      </c>
      <c r="B182" s="39" t="s">
        <v>44</v>
      </c>
      <c r="C182" s="40" t="s">
        <v>469</v>
      </c>
      <c r="D182" s="39" t="s">
        <v>10</v>
      </c>
      <c r="E182" s="93" t="s">
        <v>231</v>
      </c>
      <c r="F182" s="94" t="s">
        <v>232</v>
      </c>
      <c r="G182" s="95">
        <v>1985</v>
      </c>
      <c r="H182" s="96" t="s">
        <v>43</v>
      </c>
      <c r="I182" s="255"/>
      <c r="J182" s="45"/>
      <c r="K182" s="46"/>
      <c r="L182" s="235"/>
      <c r="M182" s="85"/>
      <c r="N182" s="434"/>
      <c r="O182" s="393"/>
      <c r="P182" s="393"/>
      <c r="Q182" s="121"/>
      <c r="R182" s="247"/>
      <c r="S182" s="247"/>
      <c r="T182" s="447"/>
      <c r="U182" s="814">
        <v>13</v>
      </c>
      <c r="V182" s="802">
        <v>9</v>
      </c>
      <c r="W182" s="209"/>
      <c r="X182" s="191"/>
      <c r="Y182" s="768"/>
    </row>
    <row r="183" spans="1:32" x14ac:dyDescent="0.25">
      <c r="A183" s="107" t="s">
        <v>62</v>
      </c>
      <c r="B183" s="39" t="s">
        <v>44</v>
      </c>
      <c r="C183" s="40" t="s">
        <v>166</v>
      </c>
      <c r="D183" s="39" t="s">
        <v>10</v>
      </c>
      <c r="E183" s="93" t="s">
        <v>111</v>
      </c>
      <c r="F183" s="94" t="s">
        <v>470</v>
      </c>
      <c r="G183" s="95" t="s">
        <v>527</v>
      </c>
      <c r="H183" s="96" t="s">
        <v>43</v>
      </c>
      <c r="I183" s="255"/>
      <c r="J183" s="45"/>
      <c r="K183" s="46"/>
      <c r="L183" s="235"/>
      <c r="M183" s="85"/>
      <c r="N183" s="434"/>
      <c r="O183" s="393"/>
      <c r="P183" s="393"/>
      <c r="Q183" s="121"/>
      <c r="R183" s="247"/>
      <c r="S183" s="247"/>
      <c r="T183" s="447"/>
      <c r="U183" s="814">
        <v>7</v>
      </c>
      <c r="V183" s="802">
        <v>15</v>
      </c>
      <c r="W183" s="209"/>
      <c r="X183" s="191"/>
      <c r="Y183" s="768"/>
    </row>
    <row r="184" spans="1:32" x14ac:dyDescent="0.25">
      <c r="A184" s="107" t="s">
        <v>62</v>
      </c>
      <c r="B184" s="39" t="s">
        <v>44</v>
      </c>
      <c r="C184" s="40" t="s">
        <v>234</v>
      </c>
      <c r="D184" s="39" t="s">
        <v>10</v>
      </c>
      <c r="E184" s="93" t="s">
        <v>231</v>
      </c>
      <c r="F184" s="94" t="s">
        <v>233</v>
      </c>
      <c r="G184" s="95">
        <v>1987</v>
      </c>
      <c r="H184" s="96" t="s">
        <v>27</v>
      </c>
      <c r="I184" s="255"/>
      <c r="J184" s="45"/>
      <c r="K184" s="46"/>
      <c r="L184" s="235"/>
      <c r="M184" s="85"/>
      <c r="N184" s="434"/>
      <c r="O184" s="393">
        <v>2</v>
      </c>
      <c r="P184" s="393"/>
      <c r="Q184" s="121">
        <v>27</v>
      </c>
      <c r="R184" s="247" t="s">
        <v>503</v>
      </c>
      <c r="S184" s="247" t="s">
        <v>348</v>
      </c>
      <c r="T184" s="447">
        <v>14</v>
      </c>
      <c r="U184" s="814">
        <v>10</v>
      </c>
      <c r="V184" s="802">
        <v>12</v>
      </c>
      <c r="W184" s="458">
        <f t="shared" ref="W184:W194" si="3">V184+T184+Q184+N184+K184</f>
        <v>53</v>
      </c>
      <c r="X184" s="459">
        <v>5</v>
      </c>
      <c r="Y184" s="781">
        <v>18</v>
      </c>
    </row>
    <row r="185" spans="1:32" x14ac:dyDescent="0.25">
      <c r="A185" s="107" t="s">
        <v>62</v>
      </c>
      <c r="B185" s="39" t="s">
        <v>44</v>
      </c>
      <c r="C185" s="40" t="s">
        <v>235</v>
      </c>
      <c r="D185" s="39" t="s">
        <v>10</v>
      </c>
      <c r="E185" s="93" t="s">
        <v>46</v>
      </c>
      <c r="F185" s="94" t="s">
        <v>237</v>
      </c>
      <c r="G185" s="95">
        <v>1990</v>
      </c>
      <c r="H185" s="96" t="s">
        <v>43</v>
      </c>
      <c r="I185" s="255"/>
      <c r="J185" s="45"/>
      <c r="K185" s="46"/>
      <c r="L185" s="235"/>
      <c r="M185" s="85"/>
      <c r="N185" s="434"/>
      <c r="O185" s="393">
        <v>3</v>
      </c>
      <c r="P185" s="393"/>
      <c r="Q185" s="121">
        <v>24</v>
      </c>
      <c r="R185" s="247"/>
      <c r="S185" s="247"/>
      <c r="T185" s="447"/>
      <c r="U185" s="814">
        <v>4</v>
      </c>
      <c r="V185" s="802">
        <v>21</v>
      </c>
      <c r="W185" s="209"/>
      <c r="X185" s="191"/>
      <c r="Y185" s="768"/>
    </row>
    <row r="186" spans="1:32" x14ac:dyDescent="0.25">
      <c r="A186" s="669" t="s">
        <v>62</v>
      </c>
      <c r="B186" s="670" t="s">
        <v>44</v>
      </c>
      <c r="C186" s="671" t="s">
        <v>236</v>
      </c>
      <c r="D186" s="670" t="s">
        <v>10</v>
      </c>
      <c r="E186" s="672" t="s">
        <v>87</v>
      </c>
      <c r="F186" s="673" t="s">
        <v>238</v>
      </c>
      <c r="G186" s="674">
        <v>1984</v>
      </c>
      <c r="H186" s="675" t="s">
        <v>19</v>
      </c>
      <c r="I186" s="255" t="s">
        <v>476</v>
      </c>
      <c r="J186" s="45">
        <v>27</v>
      </c>
      <c r="K186" s="46">
        <v>31</v>
      </c>
      <c r="L186" s="235"/>
      <c r="M186" s="85"/>
      <c r="N186" s="434"/>
      <c r="O186" s="393">
        <v>4</v>
      </c>
      <c r="P186" s="393"/>
      <c r="Q186" s="121">
        <v>21</v>
      </c>
      <c r="R186" s="247"/>
      <c r="S186" s="247"/>
      <c r="T186" s="447"/>
      <c r="U186" s="814">
        <v>3</v>
      </c>
      <c r="V186" s="802">
        <v>24</v>
      </c>
      <c r="W186" s="403">
        <f t="shared" si="3"/>
        <v>76</v>
      </c>
      <c r="X186" s="457">
        <v>3</v>
      </c>
      <c r="Y186" s="772">
        <v>23</v>
      </c>
    </row>
    <row r="187" spans="1:32" s="79" customFormat="1" ht="15" customHeight="1" x14ac:dyDescent="0.2">
      <c r="A187" s="108" t="s">
        <v>62</v>
      </c>
      <c r="B187" s="76" t="s">
        <v>44</v>
      </c>
      <c r="C187" s="97" t="s">
        <v>239</v>
      </c>
      <c r="D187" s="76" t="s">
        <v>10</v>
      </c>
      <c r="E187" s="93" t="s">
        <v>231</v>
      </c>
      <c r="F187" s="98" t="s">
        <v>232</v>
      </c>
      <c r="G187" s="99">
        <v>1989</v>
      </c>
      <c r="H187" s="100" t="s">
        <v>211</v>
      </c>
      <c r="I187" s="208"/>
      <c r="J187" s="75"/>
      <c r="K187" s="77"/>
      <c r="L187" s="238"/>
      <c r="M187" s="86"/>
      <c r="N187" s="437"/>
      <c r="O187" s="400">
        <v>5</v>
      </c>
      <c r="P187" s="400"/>
      <c r="Q187" s="122">
        <v>19</v>
      </c>
      <c r="R187" s="247"/>
      <c r="S187" s="420"/>
      <c r="T187" s="454"/>
      <c r="U187" s="824"/>
      <c r="V187" s="825"/>
      <c r="W187" s="209"/>
      <c r="X187" s="194"/>
      <c r="Y187" s="782"/>
      <c r="Z187" s="78"/>
      <c r="AA187" s="78"/>
      <c r="AB187" s="78"/>
      <c r="AC187" s="78"/>
      <c r="AD187" s="78"/>
      <c r="AE187" s="78"/>
      <c r="AF187" s="78"/>
    </row>
    <row r="188" spans="1:32" ht="26.25" x14ac:dyDescent="0.25">
      <c r="A188" s="107" t="s">
        <v>62</v>
      </c>
      <c r="B188" s="39" t="s">
        <v>44</v>
      </c>
      <c r="C188" s="40" t="s">
        <v>240</v>
      </c>
      <c r="D188" s="39" t="s">
        <v>10</v>
      </c>
      <c r="E188" s="93" t="s">
        <v>241</v>
      </c>
      <c r="F188" s="94" t="s">
        <v>242</v>
      </c>
      <c r="G188" s="95">
        <v>1990</v>
      </c>
      <c r="H188" s="96" t="s">
        <v>211</v>
      </c>
      <c r="J188" s="45"/>
      <c r="K188" s="46"/>
      <c r="L188" s="235"/>
      <c r="M188" s="85"/>
      <c r="N188" s="434"/>
      <c r="O188" s="393">
        <v>6</v>
      </c>
      <c r="P188" s="393"/>
      <c r="Q188" s="121">
        <v>17</v>
      </c>
      <c r="R188" s="247"/>
      <c r="S188" s="247"/>
      <c r="T188" s="447"/>
      <c r="U188" s="814"/>
      <c r="V188" s="802"/>
      <c r="W188" s="209"/>
      <c r="X188" s="191"/>
      <c r="Y188" s="768"/>
    </row>
    <row r="189" spans="1:32" x14ac:dyDescent="0.25">
      <c r="A189" s="107" t="s">
        <v>62</v>
      </c>
      <c r="B189" s="39" t="s">
        <v>44</v>
      </c>
      <c r="C189" s="40" t="s">
        <v>243</v>
      </c>
      <c r="D189" s="39" t="s">
        <v>10</v>
      </c>
      <c r="E189" s="93" t="s">
        <v>244</v>
      </c>
      <c r="F189" s="94" t="s">
        <v>238</v>
      </c>
      <c r="G189" s="95">
        <v>1984</v>
      </c>
      <c r="H189" s="96" t="s">
        <v>211</v>
      </c>
      <c r="J189" s="45"/>
      <c r="K189" s="46"/>
      <c r="L189" s="235"/>
      <c r="M189" s="85"/>
      <c r="N189" s="434"/>
      <c r="O189" s="393">
        <v>8</v>
      </c>
      <c r="P189" s="393"/>
      <c r="Q189" s="121">
        <v>14</v>
      </c>
      <c r="R189" s="247"/>
      <c r="S189" s="247"/>
      <c r="T189" s="447"/>
      <c r="U189" s="814"/>
      <c r="V189" s="802"/>
      <c r="W189" s="209"/>
      <c r="X189" s="191"/>
      <c r="Y189" s="768"/>
    </row>
    <row r="190" spans="1:32" x14ac:dyDescent="0.25">
      <c r="A190" s="62" t="s">
        <v>62</v>
      </c>
      <c r="B190" s="7" t="s">
        <v>44</v>
      </c>
      <c r="C190" s="8" t="s">
        <v>245</v>
      </c>
      <c r="D190" s="7" t="s">
        <v>10</v>
      </c>
      <c r="E190" s="88" t="s">
        <v>116</v>
      </c>
      <c r="F190" s="89" t="s">
        <v>246</v>
      </c>
      <c r="G190" s="90">
        <v>1989</v>
      </c>
      <c r="H190" s="91" t="s">
        <v>211</v>
      </c>
      <c r="J190" s="38"/>
      <c r="K190" s="15"/>
      <c r="L190" s="229"/>
      <c r="M190" s="84"/>
      <c r="N190" s="422"/>
      <c r="O190" s="386">
        <v>9</v>
      </c>
      <c r="P190" s="386"/>
      <c r="Q190" s="115">
        <v>13</v>
      </c>
      <c r="R190" s="242"/>
      <c r="S190" s="242"/>
      <c r="T190" s="440"/>
      <c r="U190" s="801"/>
      <c r="V190" s="802"/>
      <c r="W190" s="209"/>
      <c r="X190" s="190"/>
      <c r="Y190" s="768"/>
    </row>
    <row r="191" spans="1:32" ht="26.25" x14ac:dyDescent="0.25">
      <c r="A191" s="62" t="s">
        <v>62</v>
      </c>
      <c r="B191" s="7" t="s">
        <v>44</v>
      </c>
      <c r="C191" s="8" t="s">
        <v>247</v>
      </c>
      <c r="D191" s="7" t="s">
        <v>10</v>
      </c>
      <c r="E191" s="88" t="s">
        <v>87</v>
      </c>
      <c r="F191" s="89" t="s">
        <v>248</v>
      </c>
      <c r="G191" s="90">
        <v>1985</v>
      </c>
      <c r="H191" s="91" t="s">
        <v>43</v>
      </c>
      <c r="J191" s="38"/>
      <c r="K191" s="15"/>
      <c r="L191" s="229"/>
      <c r="M191" s="84"/>
      <c r="N191" s="422"/>
      <c r="O191" s="386">
        <v>10</v>
      </c>
      <c r="P191" s="386"/>
      <c r="Q191" s="115">
        <v>12</v>
      </c>
      <c r="R191" s="242"/>
      <c r="S191" s="242"/>
      <c r="T191" s="440"/>
      <c r="U191" s="801">
        <v>11</v>
      </c>
      <c r="V191" s="802">
        <v>11</v>
      </c>
      <c r="W191" s="209"/>
      <c r="X191" s="190"/>
      <c r="Y191" s="768"/>
    </row>
    <row r="192" spans="1:32" ht="26.25" x14ac:dyDescent="0.25">
      <c r="A192" s="107" t="s">
        <v>62</v>
      </c>
      <c r="B192" s="7" t="s">
        <v>44</v>
      </c>
      <c r="C192" s="8" t="s">
        <v>253</v>
      </c>
      <c r="D192" s="7" t="s">
        <v>10</v>
      </c>
      <c r="E192" s="88" t="s">
        <v>176</v>
      </c>
      <c r="F192" s="89" t="s">
        <v>254</v>
      </c>
      <c r="G192" s="90">
        <v>1990</v>
      </c>
      <c r="H192" s="91" t="s">
        <v>43</v>
      </c>
      <c r="J192" s="38"/>
      <c r="K192" s="15"/>
      <c r="L192" s="229"/>
      <c r="M192" s="84"/>
      <c r="N192" s="422"/>
      <c r="O192" s="386" t="s">
        <v>39</v>
      </c>
      <c r="P192" s="386"/>
      <c r="Q192" s="115">
        <v>1</v>
      </c>
      <c r="R192" s="242"/>
      <c r="S192" s="242"/>
      <c r="T192" s="440"/>
      <c r="U192" s="801">
        <v>2</v>
      </c>
      <c r="V192" s="802">
        <v>27</v>
      </c>
      <c r="W192" s="209"/>
      <c r="X192" s="190"/>
      <c r="Y192" s="768"/>
    </row>
    <row r="193" spans="1:25" ht="15.75" thickBot="1" x14ac:dyDescent="0.3">
      <c r="A193" s="28" t="s">
        <v>62</v>
      </c>
      <c r="B193" s="101" t="s">
        <v>44</v>
      </c>
      <c r="C193" s="109" t="s">
        <v>324</v>
      </c>
      <c r="D193" s="101" t="s">
        <v>10</v>
      </c>
      <c r="E193" s="224" t="s">
        <v>231</v>
      </c>
      <c r="F193" s="225" t="s">
        <v>233</v>
      </c>
      <c r="G193" s="226">
        <v>1985</v>
      </c>
      <c r="H193" s="227" t="s">
        <v>43</v>
      </c>
      <c r="I193" s="228"/>
      <c r="J193" s="74"/>
      <c r="K193" s="110"/>
      <c r="L193" s="239"/>
      <c r="M193" s="111"/>
      <c r="N193" s="438"/>
      <c r="O193" s="401" t="s">
        <v>39</v>
      </c>
      <c r="P193" s="401"/>
      <c r="Q193" s="123">
        <v>1</v>
      </c>
      <c r="R193" s="249"/>
      <c r="S193" s="249"/>
      <c r="T193" s="455"/>
      <c r="U193" s="826"/>
      <c r="V193" s="811"/>
      <c r="W193" s="384"/>
      <c r="X193" s="758"/>
      <c r="Y193" s="773"/>
    </row>
    <row r="194" spans="1:25" x14ac:dyDescent="0.25">
      <c r="A194" s="104" t="s">
        <v>62</v>
      </c>
      <c r="B194" s="210" t="s">
        <v>212</v>
      </c>
      <c r="C194" s="18" t="s">
        <v>190</v>
      </c>
      <c r="D194" s="16" t="s">
        <v>10</v>
      </c>
      <c r="E194" s="210" t="s">
        <v>180</v>
      </c>
      <c r="F194" s="210" t="s">
        <v>149</v>
      </c>
      <c r="G194" s="128">
        <v>1998</v>
      </c>
      <c r="H194" s="211" t="s">
        <v>69</v>
      </c>
      <c r="I194" s="267">
        <v>1</v>
      </c>
      <c r="J194" s="37"/>
      <c r="K194" s="20">
        <v>31</v>
      </c>
      <c r="L194" s="233">
        <v>2</v>
      </c>
      <c r="M194" s="83"/>
      <c r="N194" s="426">
        <v>27</v>
      </c>
      <c r="O194" s="390"/>
      <c r="P194" s="390"/>
      <c r="Q194" s="120"/>
      <c r="R194" s="245">
        <v>1</v>
      </c>
      <c r="S194" s="245"/>
      <c r="T194" s="444">
        <v>31</v>
      </c>
      <c r="U194" s="809"/>
      <c r="V194" s="809"/>
      <c r="W194" s="200">
        <f t="shared" si="3"/>
        <v>89</v>
      </c>
      <c r="X194" s="207">
        <v>2</v>
      </c>
      <c r="Y194" s="770">
        <v>26</v>
      </c>
    </row>
    <row r="195" spans="1:25" x14ac:dyDescent="0.25">
      <c r="A195" s="102" t="s">
        <v>62</v>
      </c>
      <c r="B195" s="103" t="s">
        <v>212</v>
      </c>
      <c r="C195" s="70" t="s">
        <v>267</v>
      </c>
      <c r="D195" s="69" t="s">
        <v>269</v>
      </c>
      <c r="E195" s="103" t="s">
        <v>180</v>
      </c>
      <c r="F195" s="103" t="s">
        <v>268</v>
      </c>
      <c r="G195" s="71">
        <v>1995</v>
      </c>
      <c r="H195" s="147" t="s">
        <v>15</v>
      </c>
      <c r="I195" s="255">
        <v>2</v>
      </c>
      <c r="J195" s="72"/>
      <c r="K195" s="73">
        <v>27</v>
      </c>
      <c r="L195" s="234"/>
      <c r="M195" s="87"/>
      <c r="N195" s="428"/>
      <c r="O195" s="392"/>
      <c r="P195" s="392"/>
      <c r="Q195" s="124"/>
      <c r="R195" s="246"/>
      <c r="S195" s="246"/>
      <c r="T195" s="446"/>
      <c r="U195" s="812"/>
      <c r="V195" s="801"/>
      <c r="W195" s="197"/>
      <c r="X195" s="193"/>
      <c r="Y195" s="768"/>
    </row>
    <row r="196" spans="1:25" x14ac:dyDescent="0.25">
      <c r="A196" s="61" t="s">
        <v>62</v>
      </c>
      <c r="B196" s="11" t="s">
        <v>212</v>
      </c>
      <c r="C196" s="1" t="s">
        <v>373</v>
      </c>
      <c r="D196" s="4" t="s">
        <v>10</v>
      </c>
      <c r="E196" s="11" t="s">
        <v>180</v>
      </c>
      <c r="F196" s="11" t="s">
        <v>374</v>
      </c>
      <c r="G196" s="7">
        <v>1998</v>
      </c>
      <c r="H196" s="13" t="s">
        <v>69</v>
      </c>
      <c r="I196" s="255"/>
      <c r="J196" s="38"/>
      <c r="K196" s="15"/>
      <c r="L196" s="229"/>
      <c r="M196" s="84"/>
      <c r="N196" s="422"/>
      <c r="O196" s="386"/>
      <c r="P196" s="386"/>
      <c r="Q196" s="115"/>
      <c r="R196" s="242">
        <v>3</v>
      </c>
      <c r="S196" s="242"/>
      <c r="T196" s="440">
        <v>24</v>
      </c>
      <c r="U196" s="801"/>
      <c r="V196" s="801"/>
      <c r="W196" s="197"/>
      <c r="X196" s="190"/>
      <c r="Y196" s="768"/>
    </row>
    <row r="197" spans="1:25" ht="27" thickBot="1" x14ac:dyDescent="0.3">
      <c r="A197" s="371" t="s">
        <v>62</v>
      </c>
      <c r="B197" s="372" t="s">
        <v>212</v>
      </c>
      <c r="C197" s="373" t="s">
        <v>150</v>
      </c>
      <c r="D197" s="374" t="s">
        <v>10</v>
      </c>
      <c r="E197" s="375" t="s">
        <v>46</v>
      </c>
      <c r="F197" s="376" t="s">
        <v>151</v>
      </c>
      <c r="G197" s="377">
        <v>1997</v>
      </c>
      <c r="H197" s="378" t="s">
        <v>27</v>
      </c>
      <c r="I197" s="255"/>
      <c r="J197" s="45"/>
      <c r="K197" s="46"/>
      <c r="L197" s="235">
        <v>1</v>
      </c>
      <c r="M197" s="85"/>
      <c r="N197" s="434">
        <v>31</v>
      </c>
      <c r="O197" s="393">
        <v>1</v>
      </c>
      <c r="P197" s="393"/>
      <c r="Q197" s="121">
        <v>31</v>
      </c>
      <c r="R197" s="247">
        <v>2</v>
      </c>
      <c r="S197" s="247"/>
      <c r="T197" s="447">
        <v>27</v>
      </c>
      <c r="U197" s="814">
        <v>1</v>
      </c>
      <c r="V197" s="814">
        <v>31</v>
      </c>
      <c r="W197" s="201">
        <f>V197+T197+Q197+N197+K197</f>
        <v>120</v>
      </c>
      <c r="X197" s="206">
        <v>1</v>
      </c>
      <c r="Y197" s="783">
        <v>30</v>
      </c>
    </row>
    <row r="198" spans="1:25" x14ac:dyDescent="0.25">
      <c r="A198" s="67" t="s">
        <v>8</v>
      </c>
      <c r="B198" s="52"/>
      <c r="C198" s="68" t="s">
        <v>432</v>
      </c>
      <c r="D198" s="22" t="s">
        <v>10</v>
      </c>
      <c r="E198" s="24" t="s">
        <v>67</v>
      </c>
      <c r="F198" s="25" t="s">
        <v>433</v>
      </c>
      <c r="G198" s="54">
        <v>1963</v>
      </c>
      <c r="H198" s="26" t="s">
        <v>69</v>
      </c>
      <c r="I198" s="415"/>
      <c r="J198" s="35"/>
      <c r="K198" s="27"/>
      <c r="L198" s="230"/>
      <c r="M198" s="80"/>
      <c r="N198" s="425"/>
      <c r="O198" s="389"/>
      <c r="P198" s="389"/>
      <c r="Q198" s="118"/>
      <c r="R198" s="241">
        <v>2</v>
      </c>
      <c r="S198" s="241"/>
      <c r="T198" s="443">
        <v>27</v>
      </c>
      <c r="U198" s="807"/>
      <c r="V198" s="808"/>
      <c r="W198" s="196"/>
      <c r="X198" s="192"/>
      <c r="Y198" s="780"/>
    </row>
    <row r="199" spans="1:25" ht="15.75" thickBot="1" x14ac:dyDescent="0.3">
      <c r="A199" s="351" t="s">
        <v>8</v>
      </c>
      <c r="B199" s="352"/>
      <c r="C199" s="353" t="s">
        <v>191</v>
      </c>
      <c r="D199" s="352" t="s">
        <v>10</v>
      </c>
      <c r="E199" s="354" t="s">
        <v>152</v>
      </c>
      <c r="F199" s="355" t="s">
        <v>153</v>
      </c>
      <c r="G199" s="356">
        <v>1980</v>
      </c>
      <c r="H199" s="357" t="s">
        <v>69</v>
      </c>
      <c r="I199" s="416">
        <v>1</v>
      </c>
      <c r="J199" s="74"/>
      <c r="K199" s="110">
        <v>31</v>
      </c>
      <c r="L199" s="239">
        <v>1</v>
      </c>
      <c r="M199" s="111"/>
      <c r="N199" s="438">
        <v>31</v>
      </c>
      <c r="O199" s="401">
        <v>1</v>
      </c>
      <c r="P199" s="401"/>
      <c r="Q199" s="123">
        <v>31</v>
      </c>
      <c r="R199" s="249">
        <v>1</v>
      </c>
      <c r="S199" s="249"/>
      <c r="T199" s="455">
        <v>31</v>
      </c>
      <c r="U199" s="826"/>
      <c r="V199" s="811"/>
      <c r="W199" s="201">
        <f>V199+T199+Q199+N199+K199</f>
        <v>124</v>
      </c>
      <c r="X199" s="205">
        <v>1</v>
      </c>
      <c r="Y199" s="783">
        <v>30</v>
      </c>
    </row>
    <row r="200" spans="1:25" x14ac:dyDescent="0.25">
      <c r="I200" s="368"/>
      <c r="V200" s="137"/>
      <c r="Y200" s="149"/>
    </row>
    <row r="201" spans="1:25" x14ac:dyDescent="0.25">
      <c r="I201" s="368"/>
      <c r="V201" s="137"/>
      <c r="Y201" s="149"/>
    </row>
    <row r="202" spans="1:25" x14ac:dyDescent="0.25">
      <c r="G202" s="366"/>
      <c r="H202" s="133"/>
      <c r="I202" s="368"/>
      <c r="J202" s="135"/>
      <c r="K202" s="364"/>
      <c r="L202" s="365"/>
      <c r="M202" s="135"/>
      <c r="V202" s="137"/>
      <c r="Y202" s="149"/>
    </row>
    <row r="203" spans="1:25" x14ac:dyDescent="0.25">
      <c r="G203" s="366"/>
      <c r="H203" s="133"/>
      <c r="I203" s="368"/>
      <c r="J203" s="135"/>
      <c r="K203" s="364"/>
      <c r="L203" s="365"/>
      <c r="M203" s="135"/>
      <c r="V203" s="137"/>
      <c r="Y203" s="149"/>
    </row>
    <row r="204" spans="1:25" x14ac:dyDescent="0.25">
      <c r="G204" s="366"/>
      <c r="H204" s="133"/>
      <c r="I204" s="368"/>
      <c r="J204" s="135"/>
      <c r="K204" s="364"/>
      <c r="L204" s="365"/>
      <c r="M204" s="135"/>
      <c r="V204" s="137"/>
      <c r="Y204" s="149"/>
    </row>
    <row r="205" spans="1:25" x14ac:dyDescent="0.25">
      <c r="A205" s="358"/>
      <c r="B205" s="358"/>
      <c r="C205" s="359"/>
      <c r="D205" s="358"/>
      <c r="E205" s="360"/>
      <c r="F205" s="361"/>
      <c r="G205" s="362"/>
      <c r="H205" s="363"/>
      <c r="I205" s="368"/>
      <c r="J205" s="135"/>
      <c r="K205" s="364"/>
      <c r="L205" s="365"/>
      <c r="M205" s="135"/>
      <c r="V205" s="137"/>
      <c r="Y205" s="149"/>
    </row>
    <row r="206" spans="1:25" x14ac:dyDescent="0.25">
      <c r="I206" s="368"/>
      <c r="V206" s="137"/>
      <c r="W206" s="370"/>
      <c r="X206" s="370"/>
      <c r="Y206" s="149"/>
    </row>
    <row r="207" spans="1:25" x14ac:dyDescent="0.25">
      <c r="I207" s="368"/>
      <c r="V207" s="137"/>
      <c r="W207" s="370"/>
      <c r="X207" s="370"/>
      <c r="Y207" s="149"/>
    </row>
    <row r="208" spans="1:25" x14ac:dyDescent="0.25">
      <c r="I208" s="368"/>
      <c r="V208" s="137"/>
      <c r="W208" s="370"/>
      <c r="X208" s="370"/>
      <c r="Y208" s="149"/>
    </row>
    <row r="209" spans="9:25" x14ac:dyDescent="0.25">
      <c r="I209" s="368"/>
      <c r="V209" s="137"/>
      <c r="W209" s="370"/>
      <c r="X209" s="370"/>
      <c r="Y209" s="149"/>
    </row>
    <row r="210" spans="9:25" x14ac:dyDescent="0.25">
      <c r="I210" s="368"/>
      <c r="V210" s="137"/>
      <c r="W210" s="370"/>
      <c r="X210" s="370"/>
      <c r="Y210" s="149"/>
    </row>
    <row r="211" spans="9:25" x14ac:dyDescent="0.25">
      <c r="I211" s="368"/>
      <c r="V211" s="137"/>
      <c r="W211" s="370"/>
      <c r="X211" s="370"/>
      <c r="Y211" s="149"/>
    </row>
    <row r="212" spans="9:25" x14ac:dyDescent="0.25">
      <c r="I212" s="368"/>
      <c r="V212" s="137"/>
      <c r="W212" s="370"/>
      <c r="X212" s="370"/>
      <c r="Y212" s="149"/>
    </row>
    <row r="213" spans="9:25" x14ac:dyDescent="0.25">
      <c r="I213" s="368"/>
      <c r="V213" s="137"/>
      <c r="W213" s="370"/>
      <c r="X213" s="370"/>
      <c r="Y213" s="149"/>
    </row>
    <row r="214" spans="9:25" x14ac:dyDescent="0.25">
      <c r="I214" s="368"/>
      <c r="V214" s="137"/>
      <c r="W214" s="370"/>
      <c r="X214" s="370"/>
      <c r="Y214" s="149"/>
    </row>
    <row r="215" spans="9:25" x14ac:dyDescent="0.25">
      <c r="I215" s="368"/>
      <c r="V215" s="137"/>
      <c r="W215" s="370"/>
      <c r="X215" s="370"/>
      <c r="Y215" s="149"/>
    </row>
    <row r="216" spans="9:25" x14ac:dyDescent="0.25">
      <c r="I216" s="368"/>
      <c r="V216" s="137"/>
      <c r="W216" s="370"/>
      <c r="X216" s="370"/>
      <c r="Y216" s="149"/>
    </row>
    <row r="217" spans="9:25" x14ac:dyDescent="0.25">
      <c r="I217" s="368"/>
      <c r="V217" s="137"/>
      <c r="W217" s="370"/>
      <c r="X217" s="370"/>
      <c r="Y217" s="149"/>
    </row>
    <row r="218" spans="9:25" x14ac:dyDescent="0.25">
      <c r="I218" s="368"/>
      <c r="V218" s="137"/>
      <c r="W218" s="370"/>
      <c r="X218" s="370"/>
      <c r="Y218" s="149"/>
    </row>
    <row r="219" spans="9:25" x14ac:dyDescent="0.25">
      <c r="I219" s="368"/>
      <c r="V219" s="137"/>
      <c r="W219" s="370"/>
      <c r="X219" s="370"/>
      <c r="Y219" s="149"/>
    </row>
    <row r="220" spans="9:25" x14ac:dyDescent="0.25">
      <c r="I220" s="368"/>
      <c r="V220" s="137"/>
      <c r="W220" s="370"/>
      <c r="X220" s="370"/>
      <c r="Y220" s="149"/>
    </row>
    <row r="221" spans="9:25" x14ac:dyDescent="0.25">
      <c r="I221" s="368"/>
      <c r="V221" s="137"/>
      <c r="W221" s="370"/>
      <c r="X221" s="370"/>
      <c r="Y221" s="149"/>
    </row>
    <row r="222" spans="9:25" x14ac:dyDescent="0.25">
      <c r="I222" s="368"/>
      <c r="V222" s="137"/>
      <c r="W222" s="370"/>
      <c r="X222" s="370"/>
      <c r="Y222" s="149"/>
    </row>
    <row r="223" spans="9:25" x14ac:dyDescent="0.25">
      <c r="I223" s="368"/>
      <c r="V223" s="137"/>
      <c r="W223" s="370"/>
      <c r="X223" s="370"/>
      <c r="Y223" s="149"/>
    </row>
    <row r="224" spans="9:25" x14ac:dyDescent="0.25">
      <c r="I224" s="368"/>
      <c r="V224" s="137"/>
      <c r="W224" s="370"/>
      <c r="X224" s="370"/>
      <c r="Y224" s="149"/>
    </row>
    <row r="225" spans="9:25" x14ac:dyDescent="0.25">
      <c r="I225" s="368"/>
      <c r="V225" s="137"/>
      <c r="W225" s="370"/>
      <c r="X225" s="370"/>
      <c r="Y225" s="149"/>
    </row>
    <row r="226" spans="9:25" x14ac:dyDescent="0.25">
      <c r="I226" s="368"/>
      <c r="V226" s="137"/>
      <c r="W226" s="370"/>
      <c r="X226" s="370"/>
      <c r="Y226" s="149"/>
    </row>
    <row r="227" spans="9:25" x14ac:dyDescent="0.25">
      <c r="I227" s="368"/>
      <c r="V227" s="137"/>
      <c r="W227" s="370"/>
      <c r="X227" s="370"/>
      <c r="Y227" s="149"/>
    </row>
    <row r="228" spans="9:25" x14ac:dyDescent="0.25">
      <c r="I228" s="368"/>
      <c r="V228" s="137"/>
      <c r="W228" s="370"/>
      <c r="X228" s="370"/>
      <c r="Y228" s="149"/>
    </row>
    <row r="229" spans="9:25" x14ac:dyDescent="0.25">
      <c r="I229" s="368"/>
      <c r="V229" s="137"/>
      <c r="W229" s="370"/>
      <c r="X229" s="370"/>
      <c r="Y229" s="149"/>
    </row>
    <row r="230" spans="9:25" x14ac:dyDescent="0.25">
      <c r="I230" s="368"/>
      <c r="V230" s="137"/>
      <c r="W230" s="370"/>
      <c r="X230" s="370"/>
      <c r="Y230" s="149"/>
    </row>
    <row r="231" spans="9:25" x14ac:dyDescent="0.25">
      <c r="I231" s="368"/>
      <c r="V231" s="137"/>
      <c r="W231" s="370"/>
      <c r="X231" s="370"/>
      <c r="Y231" s="149"/>
    </row>
    <row r="232" spans="9:25" x14ac:dyDescent="0.25">
      <c r="I232" s="368"/>
      <c r="V232" s="137"/>
      <c r="W232" s="370"/>
      <c r="X232" s="370"/>
      <c r="Y232" s="149"/>
    </row>
    <row r="233" spans="9:25" x14ac:dyDescent="0.25">
      <c r="I233" s="368"/>
      <c r="V233" s="137"/>
      <c r="W233" s="370"/>
      <c r="X233" s="370"/>
      <c r="Y233" s="149"/>
    </row>
    <row r="234" spans="9:25" x14ac:dyDescent="0.25">
      <c r="I234" s="368"/>
      <c r="V234" s="137"/>
      <c r="W234" s="370"/>
      <c r="X234" s="370"/>
      <c r="Y234" s="149"/>
    </row>
    <row r="235" spans="9:25" x14ac:dyDescent="0.25">
      <c r="I235" s="368"/>
      <c r="V235" s="137"/>
      <c r="W235" s="370"/>
      <c r="X235" s="370"/>
      <c r="Y235" s="149"/>
    </row>
    <row r="236" spans="9:25" x14ac:dyDescent="0.25">
      <c r="I236" s="368"/>
      <c r="V236" s="137"/>
      <c r="W236" s="370"/>
      <c r="X236" s="370"/>
      <c r="Y236" s="149"/>
    </row>
    <row r="237" spans="9:25" x14ac:dyDescent="0.25">
      <c r="I237" s="368"/>
      <c r="V237" s="137"/>
      <c r="W237" s="370"/>
      <c r="X237" s="370"/>
      <c r="Y237" s="149"/>
    </row>
    <row r="238" spans="9:25" x14ac:dyDescent="0.25">
      <c r="I238" s="368"/>
      <c r="V238" s="137"/>
      <c r="W238" s="370"/>
      <c r="X238" s="370"/>
      <c r="Y238" s="149"/>
    </row>
    <row r="239" spans="9:25" x14ac:dyDescent="0.25">
      <c r="I239" s="368"/>
      <c r="V239" s="137"/>
      <c r="W239" s="370"/>
      <c r="X239" s="370"/>
      <c r="Y239" s="149"/>
    </row>
    <row r="240" spans="9:25" x14ac:dyDescent="0.25">
      <c r="I240" s="368"/>
      <c r="V240" s="137"/>
      <c r="W240" s="370"/>
      <c r="X240" s="370"/>
      <c r="Y240" s="149"/>
    </row>
    <row r="241" spans="9:25" x14ac:dyDescent="0.25">
      <c r="I241" s="368"/>
      <c r="V241" s="137"/>
      <c r="W241" s="370"/>
      <c r="X241" s="370"/>
      <c r="Y241" s="149"/>
    </row>
    <row r="242" spans="9:25" x14ac:dyDescent="0.25">
      <c r="I242" s="368"/>
      <c r="V242" s="137"/>
      <c r="W242" s="370"/>
      <c r="X242" s="370"/>
      <c r="Y242" s="149"/>
    </row>
    <row r="243" spans="9:25" x14ac:dyDescent="0.25">
      <c r="I243" s="368"/>
      <c r="V243" s="137"/>
      <c r="W243" s="370"/>
      <c r="X243" s="370"/>
      <c r="Y243" s="149"/>
    </row>
    <row r="244" spans="9:25" x14ac:dyDescent="0.25">
      <c r="I244" s="368"/>
      <c r="V244" s="137"/>
      <c r="W244" s="370"/>
      <c r="X244" s="370"/>
      <c r="Y244" s="149"/>
    </row>
    <row r="245" spans="9:25" x14ac:dyDescent="0.25">
      <c r="I245" s="368"/>
      <c r="V245" s="137"/>
      <c r="W245" s="370"/>
      <c r="X245" s="370"/>
      <c r="Y245" s="149"/>
    </row>
    <row r="246" spans="9:25" x14ac:dyDescent="0.25">
      <c r="I246" s="368"/>
      <c r="V246" s="137"/>
      <c r="W246" s="370"/>
      <c r="X246" s="370"/>
      <c r="Y246" s="149"/>
    </row>
    <row r="247" spans="9:25" x14ac:dyDescent="0.25">
      <c r="I247" s="368"/>
      <c r="V247" s="137"/>
      <c r="W247" s="370"/>
      <c r="X247" s="370"/>
      <c r="Y247" s="149"/>
    </row>
    <row r="248" spans="9:25" x14ac:dyDescent="0.25">
      <c r="I248" s="368"/>
      <c r="V248" s="137"/>
      <c r="W248" s="370"/>
      <c r="X248" s="370"/>
      <c r="Y248" s="149"/>
    </row>
    <row r="249" spans="9:25" x14ac:dyDescent="0.25">
      <c r="I249" s="368"/>
      <c r="V249" s="137"/>
      <c r="W249" s="370"/>
      <c r="X249" s="370"/>
      <c r="Y249" s="149"/>
    </row>
    <row r="250" spans="9:25" x14ac:dyDescent="0.25">
      <c r="I250" s="368"/>
      <c r="V250" s="137"/>
      <c r="W250" s="370"/>
      <c r="X250" s="370"/>
      <c r="Y250" s="149"/>
    </row>
    <row r="251" spans="9:25" x14ac:dyDescent="0.25">
      <c r="I251" s="368"/>
      <c r="V251" s="137"/>
      <c r="W251" s="370"/>
      <c r="X251" s="370"/>
      <c r="Y251" s="149"/>
    </row>
    <row r="252" spans="9:25" x14ac:dyDescent="0.25">
      <c r="I252" s="368"/>
      <c r="V252" s="137"/>
      <c r="W252" s="370"/>
      <c r="X252" s="370"/>
      <c r="Y252" s="149"/>
    </row>
    <row r="253" spans="9:25" x14ac:dyDescent="0.25">
      <c r="I253" s="368"/>
      <c r="V253" s="137"/>
      <c r="W253" s="370"/>
      <c r="X253" s="370"/>
      <c r="Y253" s="149"/>
    </row>
    <row r="254" spans="9:25" x14ac:dyDescent="0.25">
      <c r="I254" s="368"/>
      <c r="V254" s="137"/>
      <c r="W254" s="370"/>
      <c r="X254" s="370"/>
      <c r="Y254" s="149"/>
    </row>
    <row r="255" spans="9:25" x14ac:dyDescent="0.25">
      <c r="I255" s="368"/>
      <c r="V255" s="137"/>
      <c r="W255" s="370"/>
      <c r="X255" s="370"/>
      <c r="Y255" s="149"/>
    </row>
    <row r="256" spans="9:25" x14ac:dyDescent="0.25">
      <c r="I256" s="368"/>
      <c r="V256" s="137"/>
      <c r="W256" s="370"/>
      <c r="X256" s="370"/>
      <c r="Y256" s="149"/>
    </row>
    <row r="257" spans="9:25" x14ac:dyDescent="0.25">
      <c r="I257" s="368"/>
      <c r="V257" s="137"/>
      <c r="W257" s="370"/>
      <c r="X257" s="370"/>
      <c r="Y257" s="149"/>
    </row>
    <row r="258" spans="9:25" x14ac:dyDescent="0.25">
      <c r="I258" s="368"/>
      <c r="V258" s="137"/>
      <c r="W258" s="370"/>
      <c r="X258" s="370"/>
      <c r="Y258" s="149"/>
    </row>
    <row r="259" spans="9:25" x14ac:dyDescent="0.25">
      <c r="I259" s="368"/>
      <c r="V259" s="137"/>
      <c r="W259" s="370"/>
      <c r="X259" s="370"/>
      <c r="Y259" s="149"/>
    </row>
    <row r="260" spans="9:25" x14ac:dyDescent="0.25">
      <c r="I260" s="368"/>
      <c r="V260" s="137"/>
      <c r="W260" s="370"/>
      <c r="X260" s="370"/>
      <c r="Y260" s="149"/>
    </row>
    <row r="261" spans="9:25" x14ac:dyDescent="0.25">
      <c r="I261" s="368"/>
      <c r="V261" s="137"/>
      <c r="W261" s="370"/>
      <c r="X261" s="370"/>
      <c r="Y261" s="149"/>
    </row>
    <row r="262" spans="9:25" x14ac:dyDescent="0.25">
      <c r="I262" s="368"/>
      <c r="V262" s="137"/>
      <c r="W262" s="370"/>
      <c r="X262" s="370"/>
      <c r="Y262" s="149"/>
    </row>
    <row r="263" spans="9:25" x14ac:dyDescent="0.25">
      <c r="I263" s="368"/>
      <c r="V263" s="137"/>
      <c r="W263" s="370"/>
      <c r="X263" s="370"/>
      <c r="Y263" s="149"/>
    </row>
    <row r="264" spans="9:25" x14ac:dyDescent="0.25">
      <c r="I264" s="368"/>
      <c r="V264" s="137"/>
      <c r="W264" s="370"/>
      <c r="X264" s="370"/>
      <c r="Y264" s="149"/>
    </row>
    <row r="265" spans="9:25" x14ac:dyDescent="0.25">
      <c r="I265" s="368"/>
      <c r="V265" s="137"/>
      <c r="W265" s="370"/>
      <c r="X265" s="370"/>
      <c r="Y265" s="149"/>
    </row>
    <row r="266" spans="9:25" x14ac:dyDescent="0.25">
      <c r="I266" s="368"/>
      <c r="V266" s="137"/>
      <c r="W266" s="370"/>
      <c r="X266" s="370"/>
      <c r="Y266" s="149"/>
    </row>
    <row r="267" spans="9:25" x14ac:dyDescent="0.25">
      <c r="I267" s="368"/>
      <c r="V267" s="137"/>
      <c r="W267" s="370"/>
      <c r="X267" s="370"/>
      <c r="Y267" s="149"/>
    </row>
    <row r="268" spans="9:25" x14ac:dyDescent="0.25">
      <c r="I268" s="368"/>
      <c r="V268" s="137"/>
      <c r="W268" s="370"/>
      <c r="X268" s="370"/>
      <c r="Y268" s="149"/>
    </row>
    <row r="269" spans="9:25" x14ac:dyDescent="0.25">
      <c r="I269" s="368"/>
      <c r="V269" s="137"/>
      <c r="W269" s="370"/>
      <c r="X269" s="370"/>
      <c r="Y269" s="149"/>
    </row>
    <row r="270" spans="9:25" x14ac:dyDescent="0.25">
      <c r="I270" s="368"/>
      <c r="V270" s="137"/>
      <c r="W270" s="370"/>
      <c r="X270" s="370"/>
      <c r="Y270" s="149"/>
    </row>
    <row r="271" spans="9:25" x14ac:dyDescent="0.25">
      <c r="I271" s="368"/>
      <c r="V271" s="137"/>
      <c r="W271" s="370"/>
      <c r="X271" s="370"/>
      <c r="Y271" s="149"/>
    </row>
    <row r="272" spans="9:25" x14ac:dyDescent="0.25">
      <c r="I272" s="368"/>
      <c r="V272" s="137"/>
      <c r="W272" s="370"/>
      <c r="X272" s="370"/>
      <c r="Y272" s="149"/>
    </row>
    <row r="273" spans="9:25" x14ac:dyDescent="0.25">
      <c r="I273" s="368"/>
      <c r="V273" s="137"/>
      <c r="W273" s="370"/>
      <c r="X273" s="370"/>
      <c r="Y273" s="149"/>
    </row>
    <row r="274" spans="9:25" x14ac:dyDescent="0.25">
      <c r="I274" s="368"/>
      <c r="V274" s="137"/>
      <c r="W274" s="370"/>
      <c r="X274" s="370"/>
      <c r="Y274" s="149"/>
    </row>
    <row r="275" spans="9:25" x14ac:dyDescent="0.25">
      <c r="I275" s="368"/>
      <c r="V275" s="137"/>
      <c r="W275" s="370"/>
      <c r="X275" s="370"/>
      <c r="Y275" s="149"/>
    </row>
    <row r="276" spans="9:25" x14ac:dyDescent="0.25">
      <c r="I276" s="368"/>
      <c r="V276" s="137"/>
      <c r="W276" s="370"/>
      <c r="X276" s="370"/>
      <c r="Y276" s="149"/>
    </row>
    <row r="277" spans="9:25" x14ac:dyDescent="0.25">
      <c r="I277" s="368"/>
      <c r="V277" s="137"/>
      <c r="W277" s="370"/>
      <c r="X277" s="370"/>
      <c r="Y277" s="149"/>
    </row>
    <row r="278" spans="9:25" x14ac:dyDescent="0.25">
      <c r="I278" s="368"/>
      <c r="V278" s="137"/>
      <c r="W278" s="370"/>
      <c r="X278" s="370"/>
      <c r="Y278" s="149"/>
    </row>
    <row r="279" spans="9:25" x14ac:dyDescent="0.25">
      <c r="I279" s="368"/>
      <c r="V279" s="137"/>
      <c r="W279" s="370"/>
      <c r="X279" s="370"/>
      <c r="Y279" s="149"/>
    </row>
    <row r="280" spans="9:25" x14ac:dyDescent="0.25">
      <c r="I280" s="368"/>
      <c r="V280" s="137"/>
      <c r="W280" s="370"/>
      <c r="X280" s="370"/>
      <c r="Y280" s="149"/>
    </row>
    <row r="281" spans="9:25" x14ac:dyDescent="0.25">
      <c r="I281" s="368"/>
      <c r="V281" s="137"/>
      <c r="W281" s="370"/>
      <c r="X281" s="370"/>
      <c r="Y281" s="149"/>
    </row>
    <row r="282" spans="9:25" x14ac:dyDescent="0.25">
      <c r="I282" s="368"/>
      <c r="V282" s="137"/>
      <c r="W282" s="370"/>
      <c r="X282" s="370"/>
      <c r="Y282" s="149"/>
    </row>
    <row r="283" spans="9:25" x14ac:dyDescent="0.25">
      <c r="I283" s="368"/>
      <c r="V283" s="137"/>
      <c r="W283" s="370"/>
      <c r="X283" s="370"/>
      <c r="Y283" s="149"/>
    </row>
    <row r="284" spans="9:25" x14ac:dyDescent="0.25">
      <c r="I284" s="368"/>
      <c r="V284" s="137"/>
      <c r="W284" s="370"/>
      <c r="X284" s="370"/>
      <c r="Y284" s="149"/>
    </row>
    <row r="285" spans="9:25" x14ac:dyDescent="0.25">
      <c r="I285" s="368"/>
      <c r="V285" s="137"/>
      <c r="W285" s="370"/>
      <c r="X285" s="370"/>
      <c r="Y285" s="149"/>
    </row>
    <row r="286" spans="9:25" x14ac:dyDescent="0.25">
      <c r="I286" s="368"/>
      <c r="V286" s="137"/>
      <c r="W286" s="370"/>
      <c r="X286" s="370"/>
      <c r="Y286" s="149"/>
    </row>
    <row r="287" spans="9:25" x14ac:dyDescent="0.25">
      <c r="I287" s="368"/>
      <c r="V287" s="137"/>
      <c r="W287" s="370"/>
      <c r="X287" s="370"/>
      <c r="Y287" s="149"/>
    </row>
    <row r="288" spans="9:25" x14ac:dyDescent="0.25">
      <c r="I288" s="368"/>
      <c r="V288" s="137"/>
      <c r="W288" s="370"/>
      <c r="X288" s="370"/>
      <c r="Y288" s="149"/>
    </row>
    <row r="289" spans="9:25" x14ac:dyDescent="0.25">
      <c r="I289" s="368"/>
      <c r="V289" s="137"/>
      <c r="W289" s="370"/>
      <c r="X289" s="370"/>
      <c r="Y289" s="149"/>
    </row>
    <row r="290" spans="9:25" x14ac:dyDescent="0.25">
      <c r="I290" s="368"/>
      <c r="V290" s="137"/>
      <c r="W290" s="370"/>
      <c r="X290" s="370"/>
      <c r="Y290" s="149"/>
    </row>
    <row r="291" spans="9:25" x14ac:dyDescent="0.25">
      <c r="I291" s="368"/>
      <c r="V291" s="137"/>
      <c r="W291" s="370"/>
      <c r="X291" s="370"/>
      <c r="Y291" s="149"/>
    </row>
    <row r="292" spans="9:25" x14ac:dyDescent="0.25">
      <c r="I292" s="368"/>
      <c r="V292" s="137"/>
      <c r="W292" s="370"/>
      <c r="X292" s="370"/>
      <c r="Y292" s="149"/>
    </row>
    <row r="293" spans="9:25" x14ac:dyDescent="0.25">
      <c r="I293" s="368"/>
      <c r="V293" s="137"/>
      <c r="W293" s="370"/>
      <c r="X293" s="370"/>
      <c r="Y293" s="149"/>
    </row>
    <row r="294" spans="9:25" x14ac:dyDescent="0.25">
      <c r="I294" s="368"/>
      <c r="V294" s="137"/>
      <c r="W294" s="370"/>
      <c r="X294" s="370"/>
      <c r="Y294" s="149"/>
    </row>
    <row r="295" spans="9:25" x14ac:dyDescent="0.25">
      <c r="I295" s="368"/>
      <c r="V295" s="137"/>
      <c r="W295" s="370"/>
      <c r="X295" s="370"/>
      <c r="Y295" s="149"/>
    </row>
    <row r="296" spans="9:25" x14ac:dyDescent="0.25">
      <c r="I296" s="368"/>
      <c r="V296" s="137"/>
      <c r="W296" s="370"/>
      <c r="X296" s="370"/>
      <c r="Y296" s="149"/>
    </row>
    <row r="297" spans="9:25" x14ac:dyDescent="0.25">
      <c r="I297" s="368"/>
      <c r="V297" s="137"/>
      <c r="W297" s="370"/>
      <c r="X297" s="370"/>
      <c r="Y297" s="149"/>
    </row>
    <row r="298" spans="9:25" x14ac:dyDescent="0.25">
      <c r="I298" s="368"/>
      <c r="V298" s="137"/>
      <c r="W298" s="370"/>
      <c r="X298" s="370"/>
      <c r="Y298" s="149"/>
    </row>
    <row r="299" spans="9:25" x14ac:dyDescent="0.25">
      <c r="I299" s="368"/>
      <c r="V299" s="137"/>
      <c r="W299" s="370"/>
      <c r="X299" s="370"/>
      <c r="Y299" s="149"/>
    </row>
    <row r="300" spans="9:25" x14ac:dyDescent="0.25">
      <c r="I300" s="368"/>
      <c r="V300" s="137"/>
      <c r="W300" s="370"/>
      <c r="X300" s="370"/>
      <c r="Y300" s="149"/>
    </row>
    <row r="301" spans="9:25" x14ac:dyDescent="0.25">
      <c r="I301" s="368"/>
      <c r="V301" s="137"/>
      <c r="W301" s="370"/>
      <c r="X301" s="370"/>
      <c r="Y301" s="149"/>
    </row>
    <row r="302" spans="9:25" x14ac:dyDescent="0.25">
      <c r="I302" s="368"/>
      <c r="V302" s="137"/>
      <c r="W302" s="370"/>
      <c r="X302" s="370"/>
      <c r="Y302" s="149"/>
    </row>
    <row r="303" spans="9:25" x14ac:dyDescent="0.25">
      <c r="I303" s="368"/>
      <c r="V303" s="137"/>
      <c r="W303" s="370"/>
      <c r="X303" s="370"/>
      <c r="Y303" s="149"/>
    </row>
    <row r="304" spans="9:25" x14ac:dyDescent="0.25">
      <c r="I304" s="368"/>
      <c r="V304" s="137"/>
      <c r="W304" s="370"/>
      <c r="X304" s="370"/>
      <c r="Y304" s="149"/>
    </row>
    <row r="305" spans="9:25" x14ac:dyDescent="0.25">
      <c r="I305" s="368"/>
      <c r="V305" s="137"/>
      <c r="W305" s="370"/>
      <c r="X305" s="370"/>
      <c r="Y305" s="149"/>
    </row>
    <row r="306" spans="9:25" x14ac:dyDescent="0.25">
      <c r="I306" s="368"/>
      <c r="V306" s="137"/>
      <c r="W306" s="370"/>
      <c r="X306" s="370"/>
      <c r="Y306" s="149"/>
    </row>
    <row r="307" spans="9:25" x14ac:dyDescent="0.25">
      <c r="I307" s="368"/>
      <c r="V307" s="137"/>
      <c r="W307" s="370"/>
      <c r="X307" s="370"/>
      <c r="Y307" s="149"/>
    </row>
    <row r="308" spans="9:25" x14ac:dyDescent="0.25">
      <c r="I308" s="368"/>
      <c r="V308" s="137"/>
      <c r="W308" s="370"/>
      <c r="X308" s="370"/>
      <c r="Y308" s="149"/>
    </row>
    <row r="309" spans="9:25" x14ac:dyDescent="0.25">
      <c r="I309" s="368"/>
      <c r="V309" s="137"/>
      <c r="W309" s="370"/>
      <c r="X309" s="370"/>
      <c r="Y309" s="149"/>
    </row>
    <row r="310" spans="9:25" x14ac:dyDescent="0.25">
      <c r="I310" s="368"/>
      <c r="V310" s="137"/>
      <c r="W310" s="370"/>
      <c r="X310" s="370"/>
      <c r="Y310" s="149"/>
    </row>
    <row r="311" spans="9:25" x14ac:dyDescent="0.25">
      <c r="I311" s="368"/>
      <c r="V311" s="137"/>
      <c r="W311" s="370"/>
      <c r="X311" s="370"/>
      <c r="Y311" s="149"/>
    </row>
    <row r="312" spans="9:25" x14ac:dyDescent="0.25">
      <c r="I312" s="368"/>
      <c r="V312" s="137"/>
      <c r="W312" s="370"/>
      <c r="X312" s="370"/>
      <c r="Y312" s="149"/>
    </row>
    <row r="313" spans="9:25" x14ac:dyDescent="0.25">
      <c r="I313" s="368"/>
      <c r="V313" s="137"/>
      <c r="W313" s="370"/>
      <c r="X313" s="370"/>
      <c r="Y313" s="149"/>
    </row>
    <row r="314" spans="9:25" x14ac:dyDescent="0.25">
      <c r="I314" s="368"/>
      <c r="V314" s="137"/>
      <c r="W314" s="370"/>
      <c r="X314" s="370"/>
      <c r="Y314" s="149"/>
    </row>
    <row r="315" spans="9:25" x14ac:dyDescent="0.25">
      <c r="I315" s="368"/>
      <c r="V315" s="137"/>
      <c r="W315" s="370"/>
      <c r="X315" s="370"/>
      <c r="Y315" s="149"/>
    </row>
    <row r="316" spans="9:25" x14ac:dyDescent="0.25">
      <c r="I316" s="368"/>
      <c r="V316" s="137"/>
      <c r="W316" s="370"/>
      <c r="X316" s="370"/>
      <c r="Y316" s="149"/>
    </row>
    <row r="317" spans="9:25" x14ac:dyDescent="0.25">
      <c r="I317" s="368"/>
      <c r="V317" s="137"/>
      <c r="W317" s="370"/>
      <c r="X317" s="370"/>
      <c r="Y317" s="149"/>
    </row>
    <row r="318" spans="9:25" x14ac:dyDescent="0.25">
      <c r="I318" s="368"/>
      <c r="V318" s="137"/>
      <c r="W318" s="370"/>
      <c r="X318" s="370"/>
      <c r="Y318" s="149"/>
    </row>
    <row r="319" spans="9:25" x14ac:dyDescent="0.25">
      <c r="I319" s="368"/>
      <c r="V319" s="137"/>
      <c r="W319" s="370"/>
      <c r="X319" s="370"/>
      <c r="Y319" s="149"/>
    </row>
    <row r="320" spans="9:25" x14ac:dyDescent="0.25">
      <c r="I320" s="368"/>
      <c r="V320" s="137"/>
      <c r="W320" s="370"/>
      <c r="X320" s="370"/>
      <c r="Y320" s="149"/>
    </row>
    <row r="321" spans="9:25" x14ac:dyDescent="0.25">
      <c r="I321" s="368"/>
      <c r="V321" s="137"/>
      <c r="W321" s="370"/>
      <c r="X321" s="370"/>
      <c r="Y321" s="149"/>
    </row>
    <row r="322" spans="9:25" x14ac:dyDescent="0.25">
      <c r="I322" s="368"/>
      <c r="V322" s="137"/>
      <c r="W322" s="370"/>
      <c r="X322" s="370"/>
      <c r="Y322" s="149"/>
    </row>
    <row r="323" spans="9:25" x14ac:dyDescent="0.25">
      <c r="I323" s="368"/>
      <c r="V323" s="137"/>
      <c r="W323" s="370"/>
      <c r="X323" s="370"/>
      <c r="Y323" s="149"/>
    </row>
    <row r="324" spans="9:25" x14ac:dyDescent="0.25">
      <c r="I324" s="368"/>
      <c r="V324" s="137"/>
      <c r="W324" s="370"/>
      <c r="X324" s="370"/>
      <c r="Y324" s="149"/>
    </row>
    <row r="325" spans="9:25" x14ac:dyDescent="0.25">
      <c r="I325" s="368"/>
      <c r="V325" s="137"/>
      <c r="W325" s="370"/>
      <c r="X325" s="370"/>
      <c r="Y325" s="149"/>
    </row>
    <row r="326" spans="9:25" x14ac:dyDescent="0.25">
      <c r="I326" s="368"/>
      <c r="V326" s="137"/>
      <c r="W326" s="370"/>
      <c r="X326" s="370"/>
      <c r="Y326" s="149"/>
    </row>
    <row r="327" spans="9:25" x14ac:dyDescent="0.25">
      <c r="I327" s="368"/>
      <c r="V327" s="137"/>
      <c r="W327" s="370"/>
      <c r="X327" s="370"/>
      <c r="Y327" s="149"/>
    </row>
    <row r="328" spans="9:25" x14ac:dyDescent="0.25">
      <c r="I328" s="368"/>
      <c r="V328" s="137"/>
      <c r="W328" s="370"/>
      <c r="X328" s="370"/>
      <c r="Y328" s="149"/>
    </row>
    <row r="329" spans="9:25" x14ac:dyDescent="0.25">
      <c r="I329" s="368"/>
      <c r="V329" s="137"/>
      <c r="W329" s="370"/>
      <c r="X329" s="370"/>
      <c r="Y329" s="149"/>
    </row>
    <row r="330" spans="9:25" x14ac:dyDescent="0.25">
      <c r="I330" s="368"/>
      <c r="V330" s="137"/>
      <c r="W330" s="370"/>
      <c r="X330" s="370"/>
      <c r="Y330" s="149"/>
    </row>
    <row r="331" spans="9:25" x14ac:dyDescent="0.25">
      <c r="I331" s="368"/>
      <c r="V331" s="137"/>
      <c r="W331" s="370"/>
      <c r="X331" s="370"/>
      <c r="Y331" s="149"/>
    </row>
    <row r="332" spans="9:25" x14ac:dyDescent="0.25">
      <c r="I332" s="368"/>
      <c r="V332" s="137"/>
      <c r="W332" s="370"/>
      <c r="X332" s="370"/>
      <c r="Y332" s="149"/>
    </row>
    <row r="333" spans="9:25" x14ac:dyDescent="0.25">
      <c r="I333" s="368"/>
      <c r="V333" s="137"/>
      <c r="W333" s="370"/>
      <c r="X333" s="370"/>
      <c r="Y333" s="149"/>
    </row>
    <row r="334" spans="9:25" x14ac:dyDescent="0.25">
      <c r="I334" s="368"/>
      <c r="V334" s="137"/>
      <c r="W334" s="370"/>
      <c r="X334" s="370"/>
      <c r="Y334" s="149"/>
    </row>
    <row r="335" spans="9:25" x14ac:dyDescent="0.25">
      <c r="I335" s="368"/>
      <c r="V335" s="137"/>
      <c r="W335" s="370"/>
      <c r="X335" s="370"/>
      <c r="Y335" s="149"/>
    </row>
    <row r="336" spans="9:25" x14ac:dyDescent="0.25">
      <c r="I336" s="368"/>
      <c r="V336" s="137"/>
      <c r="W336" s="370"/>
      <c r="X336" s="370"/>
      <c r="Y336" s="149"/>
    </row>
    <row r="337" spans="9:25" x14ac:dyDescent="0.25">
      <c r="I337" s="368"/>
      <c r="V337" s="137"/>
      <c r="W337" s="370"/>
      <c r="X337" s="370"/>
      <c r="Y337" s="149"/>
    </row>
    <row r="338" spans="9:25" x14ac:dyDescent="0.25">
      <c r="I338" s="368"/>
      <c r="V338" s="137"/>
      <c r="W338" s="370"/>
      <c r="X338" s="370"/>
      <c r="Y338" s="149"/>
    </row>
    <row r="339" spans="9:25" x14ac:dyDescent="0.25">
      <c r="I339" s="368"/>
      <c r="V339" s="137"/>
      <c r="W339" s="370"/>
      <c r="X339" s="370"/>
      <c r="Y339" s="149"/>
    </row>
    <row r="340" spans="9:25" x14ac:dyDescent="0.25">
      <c r="I340" s="368"/>
      <c r="V340" s="137"/>
      <c r="W340" s="370"/>
      <c r="X340" s="370"/>
      <c r="Y340" s="149"/>
    </row>
    <row r="341" spans="9:25" x14ac:dyDescent="0.25">
      <c r="I341" s="368"/>
      <c r="V341" s="137"/>
      <c r="W341" s="370"/>
      <c r="X341" s="370"/>
      <c r="Y341" s="149"/>
    </row>
    <row r="342" spans="9:25" x14ac:dyDescent="0.25">
      <c r="I342" s="368"/>
      <c r="V342" s="137"/>
      <c r="W342" s="370"/>
      <c r="X342" s="370"/>
      <c r="Y342" s="149"/>
    </row>
    <row r="343" spans="9:25" x14ac:dyDescent="0.25">
      <c r="I343" s="368"/>
      <c r="V343" s="137"/>
      <c r="W343" s="370"/>
      <c r="X343" s="370"/>
      <c r="Y343" s="149"/>
    </row>
    <row r="344" spans="9:25" x14ac:dyDescent="0.25">
      <c r="I344" s="368"/>
      <c r="V344" s="137"/>
      <c r="W344" s="370"/>
      <c r="X344" s="370"/>
      <c r="Y344" s="149"/>
    </row>
    <row r="345" spans="9:25" x14ac:dyDescent="0.25">
      <c r="I345" s="368"/>
      <c r="V345" s="137"/>
      <c r="W345" s="370"/>
      <c r="X345" s="370"/>
      <c r="Y345" s="149"/>
    </row>
    <row r="346" spans="9:25" x14ac:dyDescent="0.25">
      <c r="I346" s="368"/>
      <c r="V346" s="137"/>
      <c r="W346" s="370"/>
      <c r="X346" s="370"/>
      <c r="Y346" s="149"/>
    </row>
    <row r="347" spans="9:25" x14ac:dyDescent="0.25">
      <c r="I347" s="368"/>
      <c r="V347" s="137"/>
      <c r="W347" s="370"/>
      <c r="X347" s="370"/>
      <c r="Y347" s="149"/>
    </row>
    <row r="348" spans="9:25" x14ac:dyDescent="0.25">
      <c r="I348" s="368"/>
      <c r="V348" s="137"/>
      <c r="W348" s="370"/>
      <c r="X348" s="370"/>
      <c r="Y348" s="149"/>
    </row>
    <row r="349" spans="9:25" x14ac:dyDescent="0.25">
      <c r="I349" s="368"/>
      <c r="V349" s="137"/>
      <c r="W349" s="370"/>
      <c r="X349" s="370"/>
      <c r="Y349" s="149"/>
    </row>
    <row r="350" spans="9:25" x14ac:dyDescent="0.25">
      <c r="I350" s="368"/>
      <c r="V350" s="137"/>
      <c r="W350" s="370"/>
      <c r="X350" s="370"/>
      <c r="Y350" s="149"/>
    </row>
    <row r="351" spans="9:25" x14ac:dyDescent="0.25">
      <c r="I351" s="368"/>
      <c r="V351" s="137"/>
      <c r="W351" s="370"/>
      <c r="X351" s="370"/>
      <c r="Y351" s="149"/>
    </row>
    <row r="352" spans="9:25" x14ac:dyDescent="0.25">
      <c r="I352" s="368"/>
      <c r="V352" s="137"/>
      <c r="W352" s="370"/>
      <c r="X352" s="370"/>
      <c r="Y352" s="149"/>
    </row>
    <row r="353" spans="9:25" x14ac:dyDescent="0.25">
      <c r="I353" s="368"/>
      <c r="V353" s="137"/>
      <c r="W353" s="370"/>
      <c r="X353" s="370"/>
      <c r="Y353" s="149"/>
    </row>
    <row r="354" spans="9:25" x14ac:dyDescent="0.25">
      <c r="I354" s="368"/>
      <c r="V354" s="137"/>
      <c r="W354" s="370"/>
      <c r="X354" s="370"/>
      <c r="Y354" s="149"/>
    </row>
    <row r="355" spans="9:25" x14ac:dyDescent="0.25">
      <c r="I355" s="368"/>
      <c r="V355" s="137"/>
      <c r="W355" s="370"/>
      <c r="X355" s="370"/>
      <c r="Y355" s="149"/>
    </row>
    <row r="356" spans="9:25" x14ac:dyDescent="0.25">
      <c r="I356" s="368"/>
      <c r="V356" s="137"/>
      <c r="W356" s="370"/>
      <c r="X356" s="370"/>
      <c r="Y356" s="149"/>
    </row>
    <row r="357" spans="9:25" x14ac:dyDescent="0.25">
      <c r="I357" s="368"/>
      <c r="V357" s="137"/>
      <c r="W357" s="370"/>
      <c r="X357" s="370"/>
      <c r="Y357" s="149"/>
    </row>
    <row r="358" spans="9:25" x14ac:dyDescent="0.25">
      <c r="I358" s="368"/>
      <c r="V358" s="137"/>
      <c r="W358" s="370"/>
      <c r="X358" s="370"/>
      <c r="Y358" s="149"/>
    </row>
    <row r="359" spans="9:25" x14ac:dyDescent="0.25">
      <c r="I359" s="368"/>
      <c r="V359" s="137"/>
      <c r="W359" s="370"/>
      <c r="X359" s="370"/>
      <c r="Y359" s="149"/>
    </row>
    <row r="360" spans="9:25" x14ac:dyDescent="0.25">
      <c r="I360" s="368"/>
      <c r="V360" s="137"/>
      <c r="W360" s="370"/>
      <c r="X360" s="370"/>
      <c r="Y360" s="149"/>
    </row>
    <row r="361" spans="9:25" x14ac:dyDescent="0.25">
      <c r="I361" s="368"/>
      <c r="V361" s="137"/>
      <c r="W361" s="370"/>
      <c r="X361" s="370"/>
      <c r="Y361" s="149"/>
    </row>
    <row r="362" spans="9:25" x14ac:dyDescent="0.25">
      <c r="I362" s="368"/>
      <c r="V362" s="137"/>
      <c r="W362" s="370"/>
      <c r="X362" s="370"/>
      <c r="Y362" s="149"/>
    </row>
    <row r="363" spans="9:25" x14ac:dyDescent="0.25">
      <c r="I363" s="368"/>
      <c r="V363" s="137"/>
      <c r="W363" s="370"/>
      <c r="X363" s="370"/>
      <c r="Y363" s="149"/>
    </row>
    <row r="364" spans="9:25" x14ac:dyDescent="0.25">
      <c r="I364" s="368"/>
      <c r="V364" s="137"/>
      <c r="W364" s="370"/>
      <c r="X364" s="370"/>
      <c r="Y364" s="149"/>
    </row>
    <row r="365" spans="9:25" x14ac:dyDescent="0.25">
      <c r="I365" s="368"/>
      <c r="V365" s="137"/>
      <c r="W365" s="370"/>
      <c r="X365" s="370"/>
      <c r="Y365" s="149"/>
    </row>
    <row r="366" spans="9:25" x14ac:dyDescent="0.25">
      <c r="I366" s="368"/>
      <c r="V366" s="137"/>
      <c r="W366" s="370"/>
      <c r="X366" s="370"/>
      <c r="Y366" s="149"/>
    </row>
    <row r="367" spans="9:25" x14ac:dyDescent="0.25">
      <c r="I367" s="368"/>
      <c r="V367" s="137"/>
      <c r="W367" s="370"/>
      <c r="X367" s="370"/>
      <c r="Y367" s="149"/>
    </row>
    <row r="368" spans="9:25" x14ac:dyDescent="0.25">
      <c r="I368" s="368"/>
      <c r="V368" s="137"/>
      <c r="W368" s="370"/>
      <c r="X368" s="370"/>
      <c r="Y368" s="149"/>
    </row>
    <row r="369" spans="9:25" x14ac:dyDescent="0.25">
      <c r="I369" s="368"/>
      <c r="V369" s="137"/>
      <c r="W369" s="370"/>
      <c r="X369" s="370"/>
      <c r="Y369" s="149"/>
    </row>
    <row r="370" spans="9:25" x14ac:dyDescent="0.25">
      <c r="I370" s="368"/>
      <c r="V370" s="137"/>
      <c r="W370" s="370"/>
      <c r="X370" s="370"/>
      <c r="Y370" s="149"/>
    </row>
    <row r="371" spans="9:25" x14ac:dyDescent="0.25">
      <c r="I371" s="368"/>
      <c r="V371" s="137"/>
      <c r="W371" s="370"/>
      <c r="X371" s="370"/>
      <c r="Y371" s="149"/>
    </row>
    <row r="372" spans="9:25" x14ac:dyDescent="0.25">
      <c r="I372" s="368"/>
      <c r="V372" s="137"/>
      <c r="W372" s="370"/>
      <c r="X372" s="370"/>
      <c r="Y372" s="149"/>
    </row>
    <row r="373" spans="9:25" x14ac:dyDescent="0.25">
      <c r="I373" s="368"/>
      <c r="V373" s="137"/>
      <c r="W373" s="370"/>
      <c r="X373" s="370"/>
      <c r="Y373" s="149"/>
    </row>
    <row r="374" spans="9:25" x14ac:dyDescent="0.25">
      <c r="I374" s="368"/>
      <c r="V374" s="137"/>
      <c r="W374" s="370"/>
      <c r="X374" s="370"/>
      <c r="Y374" s="149"/>
    </row>
    <row r="375" spans="9:25" x14ac:dyDescent="0.25">
      <c r="I375" s="368"/>
      <c r="V375" s="137"/>
      <c r="W375" s="370"/>
      <c r="X375" s="370"/>
      <c r="Y375" s="149"/>
    </row>
    <row r="376" spans="9:25" x14ac:dyDescent="0.25">
      <c r="I376" s="368"/>
      <c r="V376" s="137"/>
      <c r="W376" s="370"/>
      <c r="X376" s="370"/>
      <c r="Y376" s="149"/>
    </row>
    <row r="377" spans="9:25" x14ac:dyDescent="0.25">
      <c r="I377" s="368"/>
      <c r="V377" s="137"/>
      <c r="W377" s="370"/>
      <c r="X377" s="370"/>
      <c r="Y377" s="149"/>
    </row>
    <row r="378" spans="9:25" x14ac:dyDescent="0.25">
      <c r="I378" s="368"/>
      <c r="V378" s="137"/>
      <c r="W378" s="370"/>
      <c r="X378" s="370"/>
      <c r="Y378" s="149"/>
    </row>
    <row r="379" spans="9:25" x14ac:dyDescent="0.25">
      <c r="I379" s="368"/>
      <c r="V379" s="137"/>
      <c r="W379" s="370"/>
      <c r="X379" s="370"/>
      <c r="Y379" s="149"/>
    </row>
    <row r="380" spans="9:25" x14ac:dyDescent="0.25">
      <c r="I380" s="368"/>
      <c r="V380" s="137"/>
      <c r="W380" s="370"/>
      <c r="X380" s="370"/>
      <c r="Y380" s="149"/>
    </row>
    <row r="381" spans="9:25" x14ac:dyDescent="0.25">
      <c r="I381" s="368"/>
      <c r="V381" s="137"/>
      <c r="W381" s="370"/>
      <c r="X381" s="370"/>
      <c r="Y381" s="149"/>
    </row>
    <row r="382" spans="9:25" x14ac:dyDescent="0.25">
      <c r="I382" s="368"/>
      <c r="V382" s="137"/>
      <c r="W382" s="370"/>
      <c r="X382" s="370"/>
      <c r="Y382" s="149"/>
    </row>
    <row r="383" spans="9:25" x14ac:dyDescent="0.25">
      <c r="I383" s="368"/>
      <c r="V383" s="137"/>
      <c r="W383" s="370"/>
      <c r="X383" s="370"/>
      <c r="Y383" s="149"/>
    </row>
    <row r="384" spans="9:25" x14ac:dyDescent="0.25">
      <c r="I384" s="368"/>
      <c r="V384" s="137"/>
      <c r="W384" s="370"/>
      <c r="X384" s="370"/>
      <c r="Y384" s="149"/>
    </row>
    <row r="385" spans="9:25" x14ac:dyDescent="0.25">
      <c r="I385" s="368"/>
      <c r="V385" s="137"/>
      <c r="W385" s="370"/>
      <c r="X385" s="370"/>
      <c r="Y385" s="149"/>
    </row>
    <row r="386" spans="9:25" x14ac:dyDescent="0.25">
      <c r="I386" s="368"/>
      <c r="V386" s="137"/>
      <c r="W386" s="370"/>
      <c r="X386" s="370"/>
      <c r="Y386" s="149"/>
    </row>
    <row r="387" spans="9:25" x14ac:dyDescent="0.25">
      <c r="I387" s="368"/>
      <c r="V387" s="137"/>
      <c r="W387" s="370"/>
      <c r="X387" s="370"/>
      <c r="Y387" s="149"/>
    </row>
    <row r="388" spans="9:25" x14ac:dyDescent="0.25">
      <c r="I388" s="368"/>
      <c r="V388" s="137"/>
      <c r="W388" s="370"/>
      <c r="X388" s="370"/>
      <c r="Y388" s="149"/>
    </row>
    <row r="389" spans="9:25" x14ac:dyDescent="0.25">
      <c r="I389" s="368"/>
      <c r="V389" s="137"/>
      <c r="W389" s="370"/>
      <c r="X389" s="370"/>
      <c r="Y389" s="149"/>
    </row>
    <row r="390" spans="9:25" x14ac:dyDescent="0.25">
      <c r="I390" s="368"/>
      <c r="V390" s="137"/>
      <c r="W390" s="370"/>
      <c r="X390" s="370"/>
      <c r="Y390" s="149"/>
    </row>
    <row r="391" spans="9:25" x14ac:dyDescent="0.25">
      <c r="I391" s="368"/>
      <c r="V391" s="137"/>
      <c r="W391" s="370"/>
      <c r="X391" s="370"/>
      <c r="Y391" s="149"/>
    </row>
    <row r="392" spans="9:25" x14ac:dyDescent="0.25">
      <c r="I392" s="368"/>
      <c r="V392" s="137"/>
      <c r="W392" s="370"/>
      <c r="X392" s="370"/>
      <c r="Y392" s="149"/>
    </row>
    <row r="393" spans="9:25" x14ac:dyDescent="0.25">
      <c r="I393" s="368"/>
      <c r="V393" s="137"/>
      <c r="W393" s="370"/>
      <c r="X393" s="370"/>
      <c r="Y393" s="149"/>
    </row>
    <row r="394" spans="9:25" x14ac:dyDescent="0.25">
      <c r="I394" s="368"/>
      <c r="V394" s="137"/>
      <c r="W394" s="370"/>
      <c r="X394" s="370"/>
      <c r="Y394" s="149"/>
    </row>
    <row r="395" spans="9:25" x14ac:dyDescent="0.25">
      <c r="I395" s="368"/>
      <c r="V395" s="137"/>
      <c r="W395" s="370"/>
      <c r="X395" s="370"/>
      <c r="Y395" s="149"/>
    </row>
    <row r="396" spans="9:25" x14ac:dyDescent="0.25">
      <c r="I396" s="368"/>
      <c r="V396" s="137"/>
      <c r="W396" s="370"/>
      <c r="X396" s="370"/>
      <c r="Y396" s="149"/>
    </row>
    <row r="397" spans="9:25" x14ac:dyDescent="0.25">
      <c r="I397" s="368"/>
      <c r="V397" s="137"/>
      <c r="W397" s="370"/>
      <c r="X397" s="370"/>
      <c r="Y397" s="149"/>
    </row>
    <row r="398" spans="9:25" x14ac:dyDescent="0.25">
      <c r="I398" s="368"/>
      <c r="V398" s="137"/>
      <c r="W398" s="370"/>
      <c r="X398" s="370"/>
      <c r="Y398" s="149"/>
    </row>
    <row r="399" spans="9:25" x14ac:dyDescent="0.25">
      <c r="I399" s="368"/>
      <c r="V399" s="137"/>
      <c r="W399" s="370"/>
      <c r="X399" s="370"/>
      <c r="Y399" s="149"/>
    </row>
    <row r="400" spans="9:25" x14ac:dyDescent="0.25">
      <c r="I400" s="368"/>
      <c r="V400" s="137"/>
      <c r="W400" s="370"/>
      <c r="X400" s="370"/>
      <c r="Y400" s="149"/>
    </row>
    <row r="401" spans="9:25" x14ac:dyDescent="0.25">
      <c r="I401" s="368"/>
      <c r="V401" s="137"/>
      <c r="W401" s="370"/>
      <c r="X401" s="370"/>
      <c r="Y401" s="149"/>
    </row>
    <row r="402" spans="9:25" x14ac:dyDescent="0.25">
      <c r="I402" s="368"/>
      <c r="V402" s="137"/>
      <c r="W402" s="370"/>
      <c r="X402" s="370"/>
      <c r="Y402" s="149"/>
    </row>
    <row r="403" spans="9:25" x14ac:dyDescent="0.25">
      <c r="I403" s="368"/>
      <c r="V403" s="137"/>
      <c r="W403" s="370"/>
      <c r="X403" s="370"/>
      <c r="Y403" s="149"/>
    </row>
    <row r="404" spans="9:25" x14ac:dyDescent="0.25">
      <c r="I404" s="368"/>
      <c r="V404" s="137"/>
      <c r="W404" s="370"/>
      <c r="X404" s="370"/>
      <c r="Y404" s="149"/>
    </row>
    <row r="405" spans="9:25" x14ac:dyDescent="0.25">
      <c r="I405" s="368"/>
      <c r="V405" s="137"/>
      <c r="W405" s="370"/>
      <c r="X405" s="370"/>
      <c r="Y405" s="149"/>
    </row>
    <row r="406" spans="9:25" x14ac:dyDescent="0.25">
      <c r="I406" s="368"/>
      <c r="V406" s="137"/>
      <c r="W406" s="370"/>
      <c r="X406" s="370"/>
      <c r="Y406" s="149"/>
    </row>
    <row r="407" spans="9:25" x14ac:dyDescent="0.25">
      <c r="I407" s="368"/>
      <c r="V407" s="137"/>
      <c r="W407" s="370"/>
      <c r="X407" s="370"/>
      <c r="Y407" s="149"/>
    </row>
    <row r="408" spans="9:25" x14ac:dyDescent="0.25">
      <c r="I408" s="368"/>
      <c r="V408" s="137"/>
      <c r="W408" s="370"/>
      <c r="X408" s="370"/>
      <c r="Y408" s="149"/>
    </row>
    <row r="409" spans="9:25" x14ac:dyDescent="0.25">
      <c r="I409" s="368"/>
      <c r="V409" s="137"/>
      <c r="W409" s="370"/>
      <c r="X409" s="370"/>
      <c r="Y409" s="149"/>
    </row>
    <row r="410" spans="9:25" x14ac:dyDescent="0.25">
      <c r="I410" s="368"/>
      <c r="V410" s="137"/>
      <c r="W410" s="370"/>
      <c r="X410" s="370"/>
      <c r="Y410" s="149"/>
    </row>
    <row r="411" spans="9:25" x14ac:dyDescent="0.25">
      <c r="I411" s="368"/>
      <c r="V411" s="137"/>
      <c r="W411" s="370"/>
      <c r="X411" s="370"/>
      <c r="Y411" s="149"/>
    </row>
    <row r="412" spans="9:25" x14ac:dyDescent="0.25">
      <c r="I412" s="368"/>
      <c r="V412" s="137"/>
      <c r="W412" s="370"/>
      <c r="X412" s="370"/>
      <c r="Y412" s="149"/>
    </row>
    <row r="413" spans="9:25" x14ac:dyDescent="0.25">
      <c r="I413" s="368"/>
      <c r="V413" s="137"/>
      <c r="W413" s="370"/>
      <c r="X413" s="370"/>
      <c r="Y413" s="149"/>
    </row>
    <row r="414" spans="9:25" x14ac:dyDescent="0.25">
      <c r="I414" s="368"/>
      <c r="V414" s="137"/>
      <c r="W414" s="370"/>
      <c r="X414" s="370"/>
      <c r="Y414" s="149"/>
    </row>
    <row r="415" spans="9:25" x14ac:dyDescent="0.25">
      <c r="I415" s="368"/>
      <c r="V415" s="137"/>
      <c r="W415" s="370"/>
      <c r="X415" s="370"/>
      <c r="Y415" s="149"/>
    </row>
    <row r="416" spans="9:25" x14ac:dyDescent="0.25">
      <c r="I416" s="368"/>
      <c r="V416" s="137"/>
      <c r="W416" s="370"/>
      <c r="X416" s="370"/>
      <c r="Y416" s="149"/>
    </row>
    <row r="417" spans="9:25" x14ac:dyDescent="0.25">
      <c r="I417" s="368"/>
      <c r="V417" s="137"/>
      <c r="W417" s="370"/>
      <c r="X417" s="370"/>
      <c r="Y417" s="149"/>
    </row>
    <row r="418" spans="9:25" x14ac:dyDescent="0.25">
      <c r="I418" s="368"/>
      <c r="V418" s="137"/>
      <c r="W418" s="370"/>
      <c r="X418" s="370"/>
      <c r="Y418" s="149"/>
    </row>
    <row r="419" spans="9:25" x14ac:dyDescent="0.25">
      <c r="I419" s="368"/>
      <c r="V419" s="137"/>
      <c r="W419" s="370"/>
      <c r="X419" s="370"/>
      <c r="Y419" s="149"/>
    </row>
    <row r="420" spans="9:25" x14ac:dyDescent="0.25">
      <c r="I420" s="368"/>
      <c r="V420" s="137"/>
      <c r="W420" s="370"/>
      <c r="X420" s="370"/>
      <c r="Y420" s="149"/>
    </row>
    <row r="421" spans="9:25" x14ac:dyDescent="0.25">
      <c r="I421" s="368"/>
      <c r="V421" s="137"/>
      <c r="W421" s="370"/>
      <c r="X421" s="370"/>
      <c r="Y421" s="149"/>
    </row>
    <row r="422" spans="9:25" x14ac:dyDescent="0.25">
      <c r="I422" s="368"/>
      <c r="V422" s="137"/>
      <c r="W422" s="370"/>
      <c r="X422" s="370"/>
      <c r="Y422" s="149"/>
    </row>
    <row r="423" spans="9:25" x14ac:dyDescent="0.25">
      <c r="I423" s="368"/>
      <c r="V423" s="137"/>
      <c r="W423" s="370"/>
      <c r="X423" s="370"/>
      <c r="Y423" s="149"/>
    </row>
    <row r="424" spans="9:25" x14ac:dyDescent="0.25">
      <c r="I424" s="368"/>
      <c r="V424" s="137"/>
      <c r="W424" s="370"/>
      <c r="X424" s="370"/>
      <c r="Y424" s="149"/>
    </row>
    <row r="425" spans="9:25" x14ac:dyDescent="0.25">
      <c r="I425" s="368"/>
      <c r="V425" s="137"/>
      <c r="W425" s="370"/>
      <c r="X425" s="370"/>
      <c r="Y425" s="149"/>
    </row>
    <row r="426" spans="9:25" x14ac:dyDescent="0.25">
      <c r="I426" s="368"/>
      <c r="V426" s="137"/>
      <c r="W426" s="370"/>
      <c r="X426" s="370"/>
      <c r="Y426" s="149"/>
    </row>
    <row r="427" spans="9:25" x14ac:dyDescent="0.25">
      <c r="I427" s="368"/>
      <c r="V427" s="137"/>
      <c r="W427" s="370"/>
      <c r="X427" s="370"/>
      <c r="Y427" s="149"/>
    </row>
    <row r="428" spans="9:25" x14ac:dyDescent="0.25">
      <c r="I428" s="368"/>
      <c r="V428" s="137"/>
      <c r="W428" s="370"/>
      <c r="X428" s="370"/>
      <c r="Y428" s="149"/>
    </row>
    <row r="429" spans="9:25" x14ac:dyDescent="0.25">
      <c r="I429" s="368"/>
      <c r="V429" s="137"/>
      <c r="W429" s="370"/>
      <c r="X429" s="370"/>
      <c r="Y429" s="149"/>
    </row>
    <row r="430" spans="9:25" x14ac:dyDescent="0.25">
      <c r="I430" s="368"/>
      <c r="V430" s="137"/>
      <c r="W430" s="370"/>
      <c r="X430" s="370"/>
      <c r="Y430" s="149"/>
    </row>
    <row r="431" spans="9:25" x14ac:dyDescent="0.25">
      <c r="I431" s="368"/>
      <c r="V431" s="137"/>
      <c r="W431" s="370"/>
      <c r="X431" s="370"/>
      <c r="Y431" s="149"/>
    </row>
    <row r="432" spans="9:25" x14ac:dyDescent="0.25">
      <c r="I432" s="368"/>
      <c r="V432" s="137"/>
      <c r="W432" s="370"/>
      <c r="X432" s="370"/>
      <c r="Y432" s="149"/>
    </row>
    <row r="433" spans="9:25" x14ac:dyDescent="0.25">
      <c r="I433" s="368"/>
      <c r="V433" s="137"/>
      <c r="W433" s="370"/>
      <c r="X433" s="370"/>
      <c r="Y433" s="149"/>
    </row>
    <row r="434" spans="9:25" x14ac:dyDescent="0.25">
      <c r="I434" s="368"/>
      <c r="V434" s="137"/>
      <c r="W434" s="370"/>
      <c r="X434" s="370"/>
      <c r="Y434" s="149"/>
    </row>
    <row r="435" spans="9:25" x14ac:dyDescent="0.25">
      <c r="I435" s="368"/>
      <c r="V435" s="137"/>
      <c r="W435" s="370"/>
      <c r="X435" s="370"/>
      <c r="Y435" s="149"/>
    </row>
    <row r="436" spans="9:25" x14ac:dyDescent="0.25">
      <c r="I436" s="368"/>
      <c r="V436" s="137"/>
      <c r="W436" s="370"/>
      <c r="X436" s="370"/>
      <c r="Y436" s="149"/>
    </row>
    <row r="437" spans="9:25" x14ac:dyDescent="0.25">
      <c r="I437" s="368"/>
      <c r="V437" s="137"/>
      <c r="W437" s="370"/>
      <c r="X437" s="370"/>
      <c r="Y437" s="149"/>
    </row>
    <row r="438" spans="9:25" x14ac:dyDescent="0.25">
      <c r="I438" s="368"/>
      <c r="V438" s="137"/>
      <c r="W438" s="370"/>
      <c r="X438" s="370"/>
      <c r="Y438" s="149"/>
    </row>
    <row r="439" spans="9:25" x14ac:dyDescent="0.25">
      <c r="I439" s="368"/>
      <c r="V439" s="137"/>
      <c r="W439" s="370"/>
      <c r="X439" s="370"/>
      <c r="Y439" s="149"/>
    </row>
    <row r="440" spans="9:25" x14ac:dyDescent="0.25">
      <c r="I440" s="368"/>
      <c r="V440" s="137"/>
      <c r="W440" s="370"/>
      <c r="X440" s="370"/>
      <c r="Y440" s="149"/>
    </row>
    <row r="441" spans="9:25" x14ac:dyDescent="0.25">
      <c r="I441" s="368"/>
      <c r="V441" s="137"/>
      <c r="W441" s="370"/>
      <c r="X441" s="370"/>
      <c r="Y441" s="149"/>
    </row>
    <row r="442" spans="9:25" x14ac:dyDescent="0.25">
      <c r="I442" s="368"/>
      <c r="V442" s="137"/>
      <c r="W442" s="370"/>
      <c r="X442" s="370"/>
      <c r="Y442" s="149"/>
    </row>
    <row r="443" spans="9:25" x14ac:dyDescent="0.25">
      <c r="I443" s="368"/>
      <c r="V443" s="137"/>
      <c r="W443" s="370"/>
      <c r="X443" s="370"/>
      <c r="Y443" s="149"/>
    </row>
    <row r="444" spans="9:25" x14ac:dyDescent="0.25">
      <c r="I444" s="368"/>
      <c r="V444" s="137"/>
      <c r="W444" s="370"/>
      <c r="X444" s="370"/>
      <c r="Y444" s="149"/>
    </row>
    <row r="445" spans="9:25" x14ac:dyDescent="0.25">
      <c r="I445" s="368"/>
      <c r="V445" s="137"/>
      <c r="W445" s="370"/>
      <c r="X445" s="370"/>
      <c r="Y445" s="149"/>
    </row>
    <row r="446" spans="9:25" x14ac:dyDescent="0.25">
      <c r="I446" s="368"/>
      <c r="V446" s="137"/>
      <c r="W446" s="370"/>
      <c r="X446" s="370"/>
      <c r="Y446" s="149"/>
    </row>
    <row r="447" spans="9:25" x14ac:dyDescent="0.25">
      <c r="I447" s="368"/>
      <c r="V447" s="137"/>
      <c r="W447" s="370"/>
      <c r="X447" s="370"/>
      <c r="Y447" s="149"/>
    </row>
    <row r="448" spans="9:25" x14ac:dyDescent="0.25">
      <c r="I448" s="368"/>
      <c r="V448" s="137"/>
      <c r="W448" s="370"/>
      <c r="X448" s="370"/>
      <c r="Y448" s="149"/>
    </row>
    <row r="449" spans="9:25" x14ac:dyDescent="0.25">
      <c r="I449" s="368"/>
      <c r="V449" s="137"/>
      <c r="W449" s="370"/>
      <c r="X449" s="370"/>
      <c r="Y449" s="149"/>
    </row>
    <row r="450" spans="9:25" x14ac:dyDescent="0.25">
      <c r="I450" s="368"/>
      <c r="V450" s="137"/>
      <c r="W450" s="370"/>
      <c r="X450" s="370"/>
      <c r="Y450" s="149"/>
    </row>
    <row r="451" spans="9:25" x14ac:dyDescent="0.25">
      <c r="I451" s="368"/>
      <c r="V451" s="137"/>
      <c r="W451" s="370"/>
      <c r="X451" s="370"/>
      <c r="Y451" s="149"/>
    </row>
    <row r="452" spans="9:25" x14ac:dyDescent="0.25">
      <c r="I452" s="368"/>
      <c r="V452" s="137"/>
      <c r="W452" s="370"/>
      <c r="X452" s="370"/>
      <c r="Y452" s="149"/>
    </row>
    <row r="453" spans="9:25" x14ac:dyDescent="0.25">
      <c r="I453" s="368"/>
      <c r="V453" s="137"/>
      <c r="W453" s="370"/>
      <c r="X453" s="370"/>
      <c r="Y453" s="149"/>
    </row>
    <row r="454" spans="9:25" x14ac:dyDescent="0.25">
      <c r="I454" s="368"/>
      <c r="V454" s="137"/>
      <c r="W454" s="370"/>
      <c r="X454" s="370"/>
      <c r="Y454" s="149"/>
    </row>
    <row r="455" spans="9:25" x14ac:dyDescent="0.25">
      <c r="I455" s="368"/>
      <c r="V455" s="137"/>
      <c r="W455" s="370"/>
      <c r="X455" s="370"/>
      <c r="Y455" s="149"/>
    </row>
    <row r="456" spans="9:25" x14ac:dyDescent="0.25">
      <c r="I456" s="368"/>
      <c r="V456" s="137"/>
      <c r="W456" s="370"/>
      <c r="X456" s="370"/>
      <c r="Y456" s="149"/>
    </row>
    <row r="457" spans="9:25" x14ac:dyDescent="0.25">
      <c r="I457" s="368"/>
      <c r="V457" s="137"/>
      <c r="W457" s="370"/>
      <c r="X457" s="370"/>
      <c r="Y457" s="149"/>
    </row>
    <row r="458" spans="9:25" x14ac:dyDescent="0.25">
      <c r="I458" s="368"/>
      <c r="V458" s="137"/>
      <c r="W458" s="370"/>
      <c r="X458" s="370"/>
      <c r="Y458" s="149"/>
    </row>
    <row r="459" spans="9:25" x14ac:dyDescent="0.25">
      <c r="I459" s="368"/>
      <c r="V459" s="137"/>
      <c r="W459" s="370"/>
      <c r="X459" s="370"/>
      <c r="Y459" s="149"/>
    </row>
    <row r="460" spans="9:25" x14ac:dyDescent="0.25">
      <c r="I460" s="368"/>
      <c r="V460" s="137"/>
      <c r="W460" s="370"/>
      <c r="X460" s="370"/>
      <c r="Y460" s="149"/>
    </row>
    <row r="461" spans="9:25" x14ac:dyDescent="0.25">
      <c r="I461" s="368"/>
      <c r="V461" s="137"/>
      <c r="W461" s="370"/>
      <c r="X461" s="370"/>
      <c r="Y461" s="149"/>
    </row>
    <row r="462" spans="9:25" x14ac:dyDescent="0.25">
      <c r="I462" s="368"/>
      <c r="V462" s="137"/>
      <c r="W462" s="370"/>
      <c r="X462" s="370"/>
      <c r="Y462" s="149"/>
    </row>
    <row r="463" spans="9:25" x14ac:dyDescent="0.25">
      <c r="I463" s="368"/>
      <c r="V463" s="137"/>
      <c r="W463" s="370"/>
      <c r="X463" s="370"/>
      <c r="Y463" s="149"/>
    </row>
    <row r="464" spans="9:25" x14ac:dyDescent="0.25">
      <c r="I464" s="368"/>
      <c r="V464" s="137"/>
      <c r="W464" s="370"/>
      <c r="X464" s="370"/>
      <c r="Y464" s="149"/>
    </row>
    <row r="465" spans="9:25" x14ac:dyDescent="0.25">
      <c r="I465" s="368"/>
      <c r="V465" s="137"/>
      <c r="W465" s="370"/>
      <c r="X465" s="370"/>
      <c r="Y465" s="149"/>
    </row>
    <row r="466" spans="9:25" x14ac:dyDescent="0.25">
      <c r="I466" s="368"/>
      <c r="V466" s="137"/>
      <c r="W466" s="370"/>
      <c r="X466" s="370"/>
      <c r="Y466" s="149"/>
    </row>
    <row r="467" spans="9:25" x14ac:dyDescent="0.25">
      <c r="I467" s="368"/>
      <c r="V467" s="137"/>
      <c r="W467" s="370"/>
      <c r="X467" s="370"/>
      <c r="Y467" s="149"/>
    </row>
    <row r="468" spans="9:25" x14ac:dyDescent="0.25">
      <c r="I468" s="368"/>
      <c r="V468" s="137"/>
      <c r="W468" s="370"/>
      <c r="X468" s="370"/>
      <c r="Y468" s="149"/>
    </row>
    <row r="469" spans="9:25" x14ac:dyDescent="0.25">
      <c r="I469" s="368"/>
      <c r="V469" s="137"/>
      <c r="W469" s="370"/>
      <c r="X469" s="370"/>
      <c r="Y469" s="149"/>
    </row>
    <row r="470" spans="9:25" x14ac:dyDescent="0.25">
      <c r="I470" s="368"/>
      <c r="V470" s="137"/>
      <c r="W470" s="370"/>
      <c r="X470" s="370"/>
      <c r="Y470" s="149"/>
    </row>
    <row r="471" spans="9:25" x14ac:dyDescent="0.25">
      <c r="I471" s="368"/>
      <c r="V471" s="137"/>
      <c r="W471" s="370"/>
      <c r="X471" s="370"/>
      <c r="Y471" s="149"/>
    </row>
    <row r="472" spans="9:25" x14ac:dyDescent="0.25">
      <c r="I472" s="368"/>
      <c r="V472" s="137"/>
      <c r="W472" s="370"/>
      <c r="X472" s="370"/>
      <c r="Y472" s="149"/>
    </row>
    <row r="473" spans="9:25" x14ac:dyDescent="0.25">
      <c r="I473" s="368"/>
      <c r="V473" s="137"/>
      <c r="W473" s="370"/>
      <c r="X473" s="370"/>
      <c r="Y473" s="149"/>
    </row>
    <row r="474" spans="9:25" x14ac:dyDescent="0.25">
      <c r="I474" s="368"/>
      <c r="V474" s="137"/>
      <c r="W474" s="370"/>
      <c r="X474" s="370"/>
      <c r="Y474" s="149"/>
    </row>
    <row r="475" spans="9:25" x14ac:dyDescent="0.25">
      <c r="I475" s="368"/>
      <c r="V475" s="137"/>
      <c r="W475" s="370"/>
      <c r="X475" s="370"/>
      <c r="Y475" s="149"/>
    </row>
    <row r="476" spans="9:25" x14ac:dyDescent="0.25">
      <c r="I476" s="368"/>
      <c r="V476" s="137"/>
      <c r="W476" s="370"/>
      <c r="X476" s="370"/>
      <c r="Y476" s="149"/>
    </row>
    <row r="477" spans="9:25" x14ac:dyDescent="0.25">
      <c r="I477" s="368"/>
      <c r="V477" s="137"/>
      <c r="W477" s="370"/>
      <c r="X477" s="370"/>
      <c r="Y477" s="149"/>
    </row>
    <row r="478" spans="9:25" x14ac:dyDescent="0.25">
      <c r="I478" s="368"/>
      <c r="V478" s="137"/>
      <c r="W478" s="370"/>
      <c r="X478" s="370"/>
      <c r="Y478" s="149"/>
    </row>
    <row r="479" spans="9:25" x14ac:dyDescent="0.25">
      <c r="I479" s="368"/>
      <c r="V479" s="137"/>
      <c r="W479" s="370"/>
      <c r="X479" s="370"/>
      <c r="Y479" s="149"/>
    </row>
    <row r="480" spans="9:25" x14ac:dyDescent="0.25">
      <c r="I480" s="368"/>
      <c r="V480" s="137"/>
      <c r="W480" s="370"/>
      <c r="X480" s="370"/>
      <c r="Y480" s="149"/>
    </row>
    <row r="481" spans="9:25" x14ac:dyDescent="0.25">
      <c r="I481" s="368"/>
      <c r="V481" s="137"/>
      <c r="W481" s="370"/>
      <c r="X481" s="370"/>
      <c r="Y481" s="149"/>
    </row>
    <row r="482" spans="9:25" x14ac:dyDescent="0.25">
      <c r="I482" s="368"/>
      <c r="V482" s="137"/>
      <c r="W482" s="370"/>
      <c r="X482" s="370"/>
      <c r="Y482" s="149"/>
    </row>
    <row r="483" spans="9:25" x14ac:dyDescent="0.25">
      <c r="I483" s="368"/>
      <c r="V483" s="137"/>
      <c r="W483" s="370"/>
      <c r="X483" s="370"/>
      <c r="Y483" s="149"/>
    </row>
    <row r="484" spans="9:25" x14ac:dyDescent="0.25">
      <c r="I484" s="368"/>
      <c r="V484" s="137"/>
      <c r="W484" s="370"/>
      <c r="X484" s="370"/>
      <c r="Y484" s="149"/>
    </row>
    <row r="485" spans="9:25" x14ac:dyDescent="0.25">
      <c r="I485" s="368"/>
      <c r="V485" s="137"/>
      <c r="W485" s="370"/>
      <c r="X485" s="370"/>
      <c r="Y485" s="149"/>
    </row>
    <row r="486" spans="9:25" x14ac:dyDescent="0.25">
      <c r="I486" s="368"/>
      <c r="V486" s="137"/>
      <c r="W486" s="370"/>
      <c r="X486" s="370"/>
      <c r="Y486" s="149"/>
    </row>
    <row r="487" spans="9:25" x14ac:dyDescent="0.25">
      <c r="I487" s="368"/>
      <c r="V487" s="137"/>
      <c r="W487" s="370"/>
      <c r="X487" s="370"/>
      <c r="Y487" s="149"/>
    </row>
    <row r="488" spans="9:25" x14ac:dyDescent="0.25">
      <c r="I488" s="368"/>
      <c r="V488" s="137"/>
      <c r="W488" s="370"/>
      <c r="X488" s="370"/>
      <c r="Y488" s="149"/>
    </row>
    <row r="489" spans="9:25" x14ac:dyDescent="0.25">
      <c r="I489" s="368"/>
      <c r="V489" s="137"/>
      <c r="W489" s="370"/>
      <c r="X489" s="370"/>
      <c r="Y489" s="149"/>
    </row>
    <row r="490" spans="9:25" x14ac:dyDescent="0.25">
      <c r="I490" s="368"/>
      <c r="V490" s="137"/>
      <c r="W490" s="370"/>
      <c r="X490" s="370"/>
      <c r="Y490" s="149"/>
    </row>
    <row r="491" spans="9:25" x14ac:dyDescent="0.25">
      <c r="I491" s="368"/>
      <c r="V491" s="137"/>
      <c r="W491" s="370"/>
      <c r="X491" s="370"/>
      <c r="Y491" s="149"/>
    </row>
    <row r="492" spans="9:25" x14ac:dyDescent="0.25">
      <c r="I492" s="368"/>
      <c r="V492" s="137"/>
      <c r="W492" s="370"/>
      <c r="X492" s="370"/>
      <c r="Y492" s="149"/>
    </row>
    <row r="493" spans="9:25" x14ac:dyDescent="0.25">
      <c r="I493" s="368"/>
      <c r="V493" s="137"/>
      <c r="W493" s="370"/>
      <c r="X493" s="370"/>
      <c r="Y493" s="149"/>
    </row>
    <row r="494" spans="9:25" x14ac:dyDescent="0.25">
      <c r="I494" s="368"/>
      <c r="V494" s="137"/>
      <c r="W494" s="370"/>
      <c r="X494" s="370"/>
      <c r="Y494" s="149"/>
    </row>
    <row r="495" spans="9:25" x14ac:dyDescent="0.25">
      <c r="I495" s="368"/>
      <c r="V495" s="137"/>
      <c r="W495" s="370"/>
      <c r="X495" s="370"/>
      <c r="Y495" s="149"/>
    </row>
    <row r="496" spans="9:25" x14ac:dyDescent="0.25">
      <c r="I496" s="368"/>
      <c r="V496" s="137"/>
      <c r="W496" s="370"/>
      <c r="X496" s="370"/>
      <c r="Y496" s="149"/>
    </row>
    <row r="497" spans="9:25" x14ac:dyDescent="0.25">
      <c r="I497" s="368"/>
      <c r="V497" s="137"/>
      <c r="W497" s="370"/>
      <c r="X497" s="370"/>
      <c r="Y497" s="149"/>
    </row>
    <row r="498" spans="9:25" x14ac:dyDescent="0.25">
      <c r="I498" s="368"/>
      <c r="V498" s="137"/>
      <c r="W498" s="370"/>
      <c r="X498" s="370"/>
      <c r="Y498" s="149"/>
    </row>
    <row r="499" spans="9:25" x14ac:dyDescent="0.25">
      <c r="I499" s="368"/>
      <c r="V499" s="137"/>
      <c r="W499" s="370"/>
      <c r="X499" s="370"/>
      <c r="Y499" s="149"/>
    </row>
    <row r="500" spans="9:25" x14ac:dyDescent="0.25">
      <c r="I500" s="368"/>
      <c r="V500" s="137"/>
      <c r="W500" s="370"/>
      <c r="X500" s="370"/>
      <c r="Y500" s="149"/>
    </row>
    <row r="501" spans="9:25" x14ac:dyDescent="0.25">
      <c r="I501" s="368"/>
      <c r="V501" s="137"/>
      <c r="W501" s="370"/>
      <c r="X501" s="370"/>
      <c r="Y501" s="149"/>
    </row>
    <row r="502" spans="9:25" x14ac:dyDescent="0.25">
      <c r="I502" s="368"/>
      <c r="V502" s="137"/>
      <c r="W502" s="370"/>
      <c r="X502" s="370"/>
      <c r="Y502" s="149"/>
    </row>
    <row r="503" spans="9:25" x14ac:dyDescent="0.25">
      <c r="I503" s="368"/>
      <c r="V503" s="137"/>
      <c r="W503" s="370"/>
      <c r="X503" s="370"/>
      <c r="Y503" s="149"/>
    </row>
    <row r="504" spans="9:25" x14ac:dyDescent="0.25">
      <c r="I504" s="368"/>
      <c r="V504" s="137"/>
      <c r="W504" s="370"/>
      <c r="X504" s="370"/>
      <c r="Y504" s="149"/>
    </row>
    <row r="505" spans="9:25" x14ac:dyDescent="0.25">
      <c r="I505" s="368"/>
      <c r="V505" s="137"/>
      <c r="W505" s="370"/>
      <c r="X505" s="370"/>
      <c r="Y505" s="149"/>
    </row>
    <row r="506" spans="9:25" x14ac:dyDescent="0.25">
      <c r="I506" s="368"/>
      <c r="V506" s="137"/>
      <c r="W506" s="370"/>
      <c r="X506" s="370"/>
      <c r="Y506" s="149"/>
    </row>
    <row r="507" spans="9:25" x14ac:dyDescent="0.25">
      <c r="I507" s="368"/>
      <c r="V507" s="137"/>
      <c r="W507" s="370"/>
      <c r="X507" s="370"/>
      <c r="Y507" s="149"/>
    </row>
    <row r="508" spans="9:25" x14ac:dyDescent="0.25">
      <c r="I508" s="368"/>
      <c r="V508" s="137"/>
      <c r="W508" s="370"/>
      <c r="X508" s="370"/>
      <c r="Y508" s="149"/>
    </row>
    <row r="509" spans="9:25" x14ac:dyDescent="0.25">
      <c r="I509" s="368"/>
      <c r="V509" s="137"/>
      <c r="W509" s="370"/>
      <c r="X509" s="370"/>
      <c r="Y509" s="149"/>
    </row>
    <row r="510" spans="9:25" x14ac:dyDescent="0.25">
      <c r="I510" s="368"/>
      <c r="V510" s="137"/>
      <c r="W510" s="370"/>
      <c r="X510" s="370"/>
      <c r="Y510" s="149"/>
    </row>
    <row r="511" spans="9:25" x14ac:dyDescent="0.25">
      <c r="I511" s="368"/>
      <c r="V511" s="137"/>
      <c r="W511" s="370"/>
      <c r="X511" s="370"/>
      <c r="Y511" s="149"/>
    </row>
    <row r="512" spans="9:25" x14ac:dyDescent="0.25">
      <c r="I512" s="368"/>
      <c r="V512" s="137"/>
      <c r="W512" s="370"/>
      <c r="X512" s="370"/>
      <c r="Y512" s="149"/>
    </row>
    <row r="513" spans="9:25" x14ac:dyDescent="0.25">
      <c r="I513" s="368"/>
      <c r="V513" s="137"/>
      <c r="W513" s="370"/>
      <c r="X513" s="370"/>
      <c r="Y513" s="149"/>
    </row>
    <row r="514" spans="9:25" x14ac:dyDescent="0.25">
      <c r="I514" s="368"/>
      <c r="V514" s="137"/>
      <c r="W514" s="370"/>
      <c r="X514" s="370"/>
      <c r="Y514" s="149"/>
    </row>
    <row r="515" spans="9:25" x14ac:dyDescent="0.25">
      <c r="I515" s="368"/>
      <c r="V515" s="137"/>
      <c r="W515" s="370"/>
      <c r="X515" s="370"/>
      <c r="Y515" s="149"/>
    </row>
    <row r="516" spans="9:25" x14ac:dyDescent="0.25">
      <c r="I516" s="368"/>
      <c r="V516" s="137"/>
      <c r="W516" s="370"/>
      <c r="X516" s="370"/>
      <c r="Y516" s="149"/>
    </row>
    <row r="517" spans="9:25" x14ac:dyDescent="0.25">
      <c r="I517" s="368"/>
      <c r="V517" s="137"/>
      <c r="W517" s="370"/>
      <c r="X517" s="370"/>
      <c r="Y517" s="149"/>
    </row>
    <row r="518" spans="9:25" x14ac:dyDescent="0.25">
      <c r="I518" s="368"/>
      <c r="V518" s="137"/>
      <c r="W518" s="370"/>
      <c r="X518" s="370"/>
      <c r="Y518" s="149"/>
    </row>
    <row r="519" spans="9:25" x14ac:dyDescent="0.25">
      <c r="I519" s="368"/>
      <c r="V519" s="137"/>
      <c r="W519" s="370"/>
      <c r="X519" s="370"/>
      <c r="Y519" s="149"/>
    </row>
    <row r="520" spans="9:25" x14ac:dyDescent="0.25">
      <c r="I520" s="368"/>
      <c r="V520" s="137"/>
      <c r="W520" s="370"/>
      <c r="X520" s="370"/>
      <c r="Y520" s="149"/>
    </row>
    <row r="521" spans="9:25" x14ac:dyDescent="0.25">
      <c r="I521" s="368"/>
      <c r="V521" s="137"/>
      <c r="W521" s="370"/>
      <c r="X521" s="370"/>
      <c r="Y521" s="149"/>
    </row>
    <row r="522" spans="9:25" x14ac:dyDescent="0.25">
      <c r="I522" s="368"/>
      <c r="V522" s="137"/>
      <c r="W522" s="370"/>
      <c r="X522" s="370"/>
      <c r="Y522" s="149"/>
    </row>
    <row r="523" spans="9:25" x14ac:dyDescent="0.25">
      <c r="I523" s="368"/>
      <c r="V523" s="137"/>
      <c r="W523" s="370"/>
      <c r="X523" s="370"/>
      <c r="Y523" s="149"/>
    </row>
    <row r="524" spans="9:25" x14ac:dyDescent="0.25">
      <c r="I524" s="368"/>
      <c r="V524" s="137"/>
      <c r="W524" s="370"/>
      <c r="X524" s="370"/>
      <c r="Y524" s="149"/>
    </row>
    <row r="525" spans="9:25" x14ac:dyDescent="0.25">
      <c r="I525" s="368"/>
      <c r="V525" s="137"/>
      <c r="W525" s="370"/>
      <c r="X525" s="370"/>
      <c r="Y525" s="149"/>
    </row>
    <row r="526" spans="9:25" x14ac:dyDescent="0.25">
      <c r="I526" s="368"/>
      <c r="V526" s="137"/>
      <c r="W526" s="370"/>
      <c r="X526" s="370"/>
      <c r="Y526" s="149"/>
    </row>
    <row r="527" spans="9:25" x14ac:dyDescent="0.25">
      <c r="I527" s="368"/>
      <c r="V527" s="137"/>
      <c r="W527" s="370"/>
      <c r="X527" s="370"/>
      <c r="Y527" s="149"/>
    </row>
    <row r="528" spans="9:25" x14ac:dyDescent="0.25">
      <c r="I528" s="368"/>
      <c r="V528" s="137"/>
      <c r="W528" s="370"/>
      <c r="X528" s="370"/>
      <c r="Y528" s="149"/>
    </row>
    <row r="529" spans="9:25" x14ac:dyDescent="0.25">
      <c r="I529" s="368"/>
      <c r="V529" s="137"/>
      <c r="W529" s="370"/>
      <c r="X529" s="370"/>
      <c r="Y529" s="149"/>
    </row>
    <row r="530" spans="9:25" x14ac:dyDescent="0.25">
      <c r="I530" s="368"/>
      <c r="V530" s="137"/>
      <c r="W530" s="370"/>
      <c r="X530" s="370"/>
      <c r="Y530" s="149"/>
    </row>
    <row r="531" spans="9:25" x14ac:dyDescent="0.25">
      <c r="I531" s="368"/>
      <c r="V531" s="137"/>
      <c r="W531" s="370"/>
      <c r="X531" s="370"/>
      <c r="Y531" s="149"/>
    </row>
    <row r="532" spans="9:25" x14ac:dyDescent="0.25">
      <c r="I532" s="368"/>
      <c r="V532" s="137"/>
      <c r="W532" s="370"/>
      <c r="X532" s="370"/>
      <c r="Y532" s="149"/>
    </row>
    <row r="533" spans="9:25" x14ac:dyDescent="0.25">
      <c r="I533" s="368"/>
      <c r="V533" s="137"/>
      <c r="W533" s="370"/>
      <c r="X533" s="370"/>
      <c r="Y533" s="149"/>
    </row>
    <row r="534" spans="9:25" x14ac:dyDescent="0.25">
      <c r="I534" s="368"/>
      <c r="V534" s="137"/>
      <c r="W534" s="370"/>
      <c r="X534" s="370"/>
      <c r="Y534" s="149"/>
    </row>
    <row r="535" spans="9:25" x14ac:dyDescent="0.25">
      <c r="I535" s="368"/>
      <c r="V535" s="137"/>
      <c r="W535" s="370"/>
      <c r="X535" s="370"/>
      <c r="Y535" s="149"/>
    </row>
    <row r="536" spans="9:25" x14ac:dyDescent="0.25">
      <c r="I536" s="368"/>
      <c r="V536" s="137"/>
      <c r="W536" s="370"/>
      <c r="X536" s="370"/>
      <c r="Y536" s="149"/>
    </row>
    <row r="537" spans="9:25" x14ac:dyDescent="0.25">
      <c r="I537" s="368"/>
      <c r="V537" s="137"/>
      <c r="W537" s="370"/>
      <c r="X537" s="370"/>
      <c r="Y537" s="149"/>
    </row>
    <row r="538" spans="9:25" x14ac:dyDescent="0.25">
      <c r="I538" s="368"/>
      <c r="V538" s="137"/>
      <c r="W538" s="370"/>
      <c r="X538" s="370"/>
      <c r="Y538" s="149"/>
    </row>
    <row r="539" spans="9:25" x14ac:dyDescent="0.25">
      <c r="I539" s="368"/>
      <c r="V539" s="137"/>
      <c r="W539" s="370"/>
      <c r="X539" s="370"/>
      <c r="Y539" s="149"/>
    </row>
    <row r="540" spans="9:25" x14ac:dyDescent="0.25">
      <c r="I540" s="368"/>
      <c r="V540" s="137"/>
      <c r="W540" s="370"/>
      <c r="X540" s="370"/>
      <c r="Y540" s="149"/>
    </row>
    <row r="541" spans="9:25" x14ac:dyDescent="0.25">
      <c r="I541" s="368"/>
      <c r="V541" s="137"/>
      <c r="W541" s="370"/>
      <c r="X541" s="370"/>
      <c r="Y541" s="149"/>
    </row>
    <row r="542" spans="9:25" x14ac:dyDescent="0.25">
      <c r="I542" s="368"/>
      <c r="V542" s="137"/>
      <c r="W542" s="370"/>
      <c r="X542" s="370"/>
      <c r="Y542" s="149"/>
    </row>
    <row r="543" spans="9:25" x14ac:dyDescent="0.25">
      <c r="I543" s="368"/>
      <c r="V543" s="137"/>
      <c r="W543" s="370"/>
      <c r="X543" s="370"/>
      <c r="Y543" s="149"/>
    </row>
    <row r="544" spans="9:25" x14ac:dyDescent="0.25">
      <c r="I544" s="368"/>
      <c r="V544" s="137"/>
      <c r="W544" s="370"/>
      <c r="X544" s="370"/>
      <c r="Y544" s="149"/>
    </row>
    <row r="545" spans="9:25" x14ac:dyDescent="0.25">
      <c r="I545" s="368"/>
      <c r="V545" s="137"/>
      <c r="W545" s="370"/>
      <c r="X545" s="370"/>
      <c r="Y545" s="149"/>
    </row>
    <row r="546" spans="9:25" x14ac:dyDescent="0.25">
      <c r="I546" s="368"/>
      <c r="V546" s="137"/>
      <c r="W546" s="370"/>
      <c r="X546" s="370"/>
      <c r="Y546" s="149"/>
    </row>
    <row r="547" spans="9:25" x14ac:dyDescent="0.25">
      <c r="I547" s="368"/>
      <c r="V547" s="137"/>
      <c r="W547" s="370"/>
      <c r="X547" s="370"/>
      <c r="Y547" s="149"/>
    </row>
    <row r="548" spans="9:25" x14ac:dyDescent="0.25">
      <c r="I548" s="368"/>
      <c r="V548" s="137"/>
      <c r="W548" s="370"/>
      <c r="X548" s="370"/>
      <c r="Y548" s="149"/>
    </row>
    <row r="549" spans="9:25" x14ac:dyDescent="0.25">
      <c r="I549" s="368"/>
      <c r="V549" s="137"/>
      <c r="W549" s="370"/>
      <c r="X549" s="370"/>
      <c r="Y549" s="149"/>
    </row>
    <row r="550" spans="9:25" x14ac:dyDescent="0.25">
      <c r="I550" s="368"/>
      <c r="V550" s="137"/>
      <c r="W550" s="370"/>
      <c r="X550" s="370"/>
      <c r="Y550" s="149"/>
    </row>
    <row r="551" spans="9:25" x14ac:dyDescent="0.25">
      <c r="I551" s="368"/>
      <c r="V551" s="137"/>
      <c r="W551" s="370"/>
      <c r="X551" s="370"/>
      <c r="Y551" s="149"/>
    </row>
    <row r="552" spans="9:25" x14ac:dyDescent="0.25">
      <c r="I552" s="368"/>
      <c r="V552" s="137"/>
      <c r="W552" s="370"/>
      <c r="X552" s="370"/>
      <c r="Y552" s="149"/>
    </row>
    <row r="553" spans="9:25" x14ac:dyDescent="0.25">
      <c r="I553" s="368"/>
      <c r="V553" s="137"/>
      <c r="W553" s="370"/>
      <c r="X553" s="370"/>
      <c r="Y553" s="149"/>
    </row>
    <row r="554" spans="9:25" x14ac:dyDescent="0.25">
      <c r="I554" s="368"/>
      <c r="V554" s="137"/>
      <c r="W554" s="370"/>
      <c r="X554" s="370"/>
      <c r="Y554" s="149"/>
    </row>
    <row r="555" spans="9:25" x14ac:dyDescent="0.25">
      <c r="I555" s="368"/>
      <c r="V555" s="137"/>
      <c r="W555" s="370"/>
      <c r="X555" s="370"/>
      <c r="Y555" s="149"/>
    </row>
    <row r="556" spans="9:25" x14ac:dyDescent="0.25">
      <c r="I556" s="368"/>
      <c r="V556" s="137"/>
      <c r="W556" s="370"/>
      <c r="X556" s="370"/>
      <c r="Y556" s="149"/>
    </row>
    <row r="557" spans="9:25" x14ac:dyDescent="0.25">
      <c r="I557" s="368"/>
      <c r="V557" s="137"/>
      <c r="W557" s="370"/>
      <c r="X557" s="370"/>
      <c r="Y557" s="149"/>
    </row>
    <row r="558" spans="9:25" x14ac:dyDescent="0.25">
      <c r="I558" s="368"/>
      <c r="V558" s="137"/>
      <c r="W558" s="370"/>
      <c r="X558" s="370"/>
      <c r="Y558" s="149"/>
    </row>
    <row r="559" spans="9:25" x14ac:dyDescent="0.25">
      <c r="I559" s="368"/>
      <c r="V559" s="137"/>
      <c r="W559" s="370"/>
      <c r="X559" s="370"/>
      <c r="Y559" s="149"/>
    </row>
    <row r="560" spans="9:25" x14ac:dyDescent="0.25">
      <c r="I560" s="368"/>
      <c r="V560" s="137"/>
      <c r="W560" s="370"/>
      <c r="X560" s="370"/>
      <c r="Y560" s="149"/>
    </row>
    <row r="561" spans="9:25" x14ac:dyDescent="0.25">
      <c r="I561" s="368"/>
      <c r="V561" s="137"/>
      <c r="W561" s="370"/>
      <c r="X561" s="370"/>
      <c r="Y561" s="149"/>
    </row>
    <row r="562" spans="9:25" x14ac:dyDescent="0.25">
      <c r="I562" s="368"/>
      <c r="V562" s="137"/>
      <c r="W562" s="370"/>
      <c r="X562" s="370"/>
      <c r="Y562" s="149"/>
    </row>
    <row r="563" spans="9:25" x14ac:dyDescent="0.25">
      <c r="I563" s="368"/>
      <c r="V563" s="137"/>
      <c r="W563" s="370"/>
      <c r="X563" s="370"/>
      <c r="Y563" s="149"/>
    </row>
    <row r="564" spans="9:25" x14ac:dyDescent="0.25">
      <c r="I564" s="368"/>
      <c r="V564" s="137"/>
      <c r="W564" s="370"/>
      <c r="X564" s="370"/>
      <c r="Y564" s="149"/>
    </row>
    <row r="565" spans="9:25" x14ac:dyDescent="0.25">
      <c r="I565" s="368"/>
      <c r="V565" s="137"/>
      <c r="W565" s="370"/>
      <c r="X565" s="370"/>
      <c r="Y565" s="149"/>
    </row>
    <row r="566" spans="9:25" x14ac:dyDescent="0.25">
      <c r="I566" s="368"/>
      <c r="V566" s="137"/>
      <c r="W566" s="370"/>
      <c r="X566" s="370"/>
      <c r="Y566" s="149"/>
    </row>
    <row r="567" spans="9:25" x14ac:dyDescent="0.25">
      <c r="I567" s="368"/>
      <c r="V567" s="137"/>
      <c r="W567" s="370"/>
      <c r="X567" s="370"/>
      <c r="Y567" s="149"/>
    </row>
    <row r="568" spans="9:25" x14ac:dyDescent="0.25">
      <c r="I568" s="368"/>
      <c r="V568" s="137"/>
      <c r="W568" s="370"/>
      <c r="X568" s="370"/>
      <c r="Y568" s="149"/>
    </row>
    <row r="569" spans="9:25" x14ac:dyDescent="0.25">
      <c r="I569" s="368"/>
      <c r="V569" s="137"/>
      <c r="W569" s="370"/>
      <c r="X569" s="370"/>
      <c r="Y569" s="149"/>
    </row>
    <row r="570" spans="9:25" x14ac:dyDescent="0.25">
      <c r="I570" s="368"/>
      <c r="V570" s="137"/>
      <c r="W570" s="370"/>
      <c r="X570" s="370"/>
      <c r="Y570" s="149"/>
    </row>
    <row r="571" spans="9:25" x14ac:dyDescent="0.25">
      <c r="I571" s="368"/>
      <c r="V571" s="137"/>
      <c r="W571" s="370"/>
      <c r="X571" s="370"/>
      <c r="Y571" s="149"/>
    </row>
    <row r="572" spans="9:25" x14ac:dyDescent="0.25">
      <c r="I572" s="368"/>
      <c r="V572" s="137"/>
      <c r="W572" s="370"/>
      <c r="X572" s="370"/>
      <c r="Y572" s="149"/>
    </row>
    <row r="573" spans="9:25" x14ac:dyDescent="0.25">
      <c r="I573" s="368"/>
      <c r="V573" s="137"/>
      <c r="W573" s="370"/>
      <c r="X573" s="370"/>
      <c r="Y573" s="149"/>
    </row>
    <row r="574" spans="9:25" x14ac:dyDescent="0.25">
      <c r="I574" s="368"/>
      <c r="V574" s="137"/>
      <c r="W574" s="370"/>
      <c r="X574" s="370"/>
      <c r="Y574" s="149"/>
    </row>
    <row r="575" spans="9:25" x14ac:dyDescent="0.25">
      <c r="I575" s="368"/>
      <c r="V575" s="137"/>
      <c r="W575" s="370"/>
      <c r="X575" s="370"/>
      <c r="Y575" s="149"/>
    </row>
    <row r="576" spans="9:25" x14ac:dyDescent="0.25">
      <c r="I576" s="368"/>
      <c r="V576" s="137"/>
      <c r="W576" s="370"/>
      <c r="X576" s="370"/>
      <c r="Y576" s="149"/>
    </row>
    <row r="577" spans="9:25" x14ac:dyDescent="0.25">
      <c r="I577" s="368"/>
      <c r="V577" s="137"/>
      <c r="W577" s="370"/>
      <c r="X577" s="370"/>
      <c r="Y577" s="149"/>
    </row>
    <row r="578" spans="9:25" x14ac:dyDescent="0.25">
      <c r="I578" s="368"/>
      <c r="V578" s="137"/>
      <c r="W578" s="370"/>
      <c r="X578" s="370"/>
      <c r="Y578" s="149"/>
    </row>
    <row r="579" spans="9:25" x14ac:dyDescent="0.25">
      <c r="I579" s="368"/>
      <c r="V579" s="137"/>
      <c r="W579" s="370"/>
      <c r="X579" s="370"/>
      <c r="Y579" s="149"/>
    </row>
    <row r="580" spans="9:25" x14ac:dyDescent="0.25">
      <c r="I580" s="368"/>
      <c r="V580" s="137"/>
      <c r="W580" s="370"/>
      <c r="X580" s="370"/>
      <c r="Y580" s="149"/>
    </row>
    <row r="581" spans="9:25" x14ac:dyDescent="0.25">
      <c r="I581" s="368"/>
      <c r="V581" s="137"/>
      <c r="W581" s="370"/>
      <c r="X581" s="370"/>
      <c r="Y581" s="149"/>
    </row>
    <row r="582" spans="9:25" x14ac:dyDescent="0.25">
      <c r="I582" s="368"/>
      <c r="V582" s="137"/>
      <c r="W582" s="370"/>
      <c r="X582" s="370"/>
      <c r="Y582" s="149"/>
    </row>
    <row r="583" spans="9:25" x14ac:dyDescent="0.25">
      <c r="I583" s="368"/>
      <c r="V583" s="137"/>
      <c r="W583" s="370"/>
      <c r="X583" s="370"/>
      <c r="Y583" s="149"/>
    </row>
    <row r="584" spans="9:25" x14ac:dyDescent="0.25">
      <c r="I584" s="368"/>
      <c r="V584" s="137"/>
      <c r="W584" s="370"/>
      <c r="X584" s="370"/>
      <c r="Y584" s="149"/>
    </row>
    <row r="585" spans="9:25" x14ac:dyDescent="0.25">
      <c r="I585" s="368"/>
      <c r="V585" s="137"/>
      <c r="W585" s="370"/>
      <c r="X585" s="370"/>
      <c r="Y585" s="149"/>
    </row>
    <row r="586" spans="9:25" x14ac:dyDescent="0.25">
      <c r="I586" s="368"/>
      <c r="V586" s="137"/>
      <c r="W586" s="370"/>
      <c r="X586" s="370"/>
      <c r="Y586" s="149"/>
    </row>
    <row r="587" spans="9:25" x14ac:dyDescent="0.25">
      <c r="I587" s="368"/>
      <c r="V587" s="137"/>
      <c r="W587" s="370"/>
      <c r="X587" s="370"/>
      <c r="Y587" s="149"/>
    </row>
    <row r="588" spans="9:25" x14ac:dyDescent="0.25">
      <c r="I588" s="368"/>
      <c r="V588" s="137"/>
      <c r="W588" s="370"/>
      <c r="X588" s="370"/>
      <c r="Y588" s="149"/>
    </row>
    <row r="589" spans="9:25" x14ac:dyDescent="0.25">
      <c r="I589" s="368"/>
      <c r="V589" s="137"/>
      <c r="W589" s="370"/>
      <c r="X589" s="370"/>
      <c r="Y589" s="149"/>
    </row>
    <row r="590" spans="9:25" x14ac:dyDescent="0.25">
      <c r="I590" s="368"/>
      <c r="V590" s="137"/>
      <c r="W590" s="370"/>
      <c r="X590" s="370"/>
      <c r="Y590" s="149"/>
    </row>
    <row r="591" spans="9:25" x14ac:dyDescent="0.25">
      <c r="I591" s="368"/>
      <c r="V591" s="137"/>
      <c r="W591" s="370"/>
      <c r="X591" s="370"/>
      <c r="Y591" s="149"/>
    </row>
    <row r="592" spans="9:25" x14ac:dyDescent="0.25">
      <c r="I592" s="368"/>
      <c r="V592" s="137"/>
      <c r="W592" s="370"/>
      <c r="X592" s="370"/>
      <c r="Y592" s="149"/>
    </row>
    <row r="593" spans="9:25" x14ac:dyDescent="0.25">
      <c r="I593" s="368"/>
      <c r="V593" s="137"/>
      <c r="W593" s="370"/>
      <c r="X593" s="370"/>
      <c r="Y593" s="149"/>
    </row>
    <row r="594" spans="9:25" x14ac:dyDescent="0.25">
      <c r="I594" s="368"/>
      <c r="V594" s="137"/>
      <c r="W594" s="370"/>
      <c r="X594" s="370"/>
      <c r="Y594" s="149"/>
    </row>
    <row r="595" spans="9:25" x14ac:dyDescent="0.25">
      <c r="I595" s="368"/>
      <c r="V595" s="137"/>
      <c r="W595" s="370"/>
      <c r="X595" s="370"/>
      <c r="Y595" s="149"/>
    </row>
    <row r="596" spans="9:25" x14ac:dyDescent="0.25">
      <c r="I596" s="368"/>
      <c r="V596" s="137"/>
      <c r="W596" s="370"/>
      <c r="X596" s="370"/>
      <c r="Y596" s="149"/>
    </row>
    <row r="597" spans="9:25" x14ac:dyDescent="0.25">
      <c r="I597" s="368"/>
      <c r="V597" s="137"/>
      <c r="W597" s="370"/>
      <c r="X597" s="370"/>
      <c r="Y597" s="149"/>
    </row>
    <row r="598" spans="9:25" x14ac:dyDescent="0.25">
      <c r="I598" s="368"/>
      <c r="V598" s="137"/>
      <c r="W598" s="370"/>
      <c r="X598" s="370"/>
      <c r="Y598" s="149"/>
    </row>
    <row r="599" spans="9:25" x14ac:dyDescent="0.25">
      <c r="I599" s="368"/>
      <c r="V599" s="137"/>
      <c r="W599" s="370"/>
      <c r="X599" s="370"/>
      <c r="Y599" s="149"/>
    </row>
    <row r="600" spans="9:25" x14ac:dyDescent="0.25">
      <c r="I600" s="368"/>
      <c r="V600" s="137"/>
      <c r="W600" s="370"/>
      <c r="X600" s="370"/>
      <c r="Y600" s="149"/>
    </row>
    <row r="601" spans="9:25" x14ac:dyDescent="0.25">
      <c r="I601" s="368"/>
      <c r="V601" s="137"/>
      <c r="W601" s="370"/>
      <c r="X601" s="370"/>
      <c r="Y601" s="149"/>
    </row>
    <row r="602" spans="9:25" x14ac:dyDescent="0.25">
      <c r="I602" s="368"/>
      <c r="V602" s="137"/>
      <c r="W602" s="370"/>
      <c r="X602" s="370"/>
      <c r="Y602" s="149"/>
    </row>
    <row r="603" spans="9:25" x14ac:dyDescent="0.25">
      <c r="I603" s="368"/>
      <c r="V603" s="137"/>
      <c r="W603" s="370"/>
      <c r="X603" s="370"/>
      <c r="Y603" s="149"/>
    </row>
    <row r="604" spans="9:25" x14ac:dyDescent="0.25">
      <c r="I604" s="368"/>
      <c r="V604" s="137"/>
      <c r="W604" s="370"/>
      <c r="X604" s="370"/>
      <c r="Y604" s="149"/>
    </row>
    <row r="605" spans="9:25" x14ac:dyDescent="0.25">
      <c r="I605" s="368"/>
      <c r="V605" s="137"/>
      <c r="W605" s="370"/>
      <c r="X605" s="370"/>
      <c r="Y605" s="149"/>
    </row>
    <row r="606" spans="9:25" x14ac:dyDescent="0.25">
      <c r="I606" s="368"/>
      <c r="V606" s="137"/>
      <c r="W606" s="370"/>
      <c r="X606" s="370"/>
      <c r="Y606" s="149"/>
    </row>
    <row r="607" spans="9:25" x14ac:dyDescent="0.25">
      <c r="I607" s="368"/>
      <c r="V607" s="137"/>
      <c r="W607" s="370"/>
      <c r="X607" s="370"/>
      <c r="Y607" s="149"/>
    </row>
    <row r="608" spans="9:25" x14ac:dyDescent="0.25">
      <c r="I608" s="368"/>
      <c r="V608" s="137"/>
      <c r="W608" s="370"/>
      <c r="X608" s="370"/>
      <c r="Y608" s="149"/>
    </row>
    <row r="609" spans="9:25" x14ac:dyDescent="0.25">
      <c r="I609" s="368"/>
      <c r="V609" s="137"/>
      <c r="W609" s="370"/>
      <c r="X609" s="370"/>
      <c r="Y609" s="149"/>
    </row>
    <row r="610" spans="9:25" x14ac:dyDescent="0.25">
      <c r="I610" s="368"/>
      <c r="V610" s="137"/>
      <c r="W610" s="370"/>
      <c r="X610" s="370"/>
      <c r="Y610" s="149"/>
    </row>
    <row r="611" spans="9:25" x14ac:dyDescent="0.25">
      <c r="I611" s="368"/>
      <c r="V611" s="137"/>
      <c r="W611" s="370"/>
      <c r="X611" s="370"/>
      <c r="Y611" s="149"/>
    </row>
    <row r="612" spans="9:25" x14ac:dyDescent="0.25">
      <c r="I612" s="368"/>
      <c r="V612" s="137"/>
      <c r="W612" s="370"/>
      <c r="X612" s="370"/>
      <c r="Y612" s="149"/>
    </row>
    <row r="613" spans="9:25" x14ac:dyDescent="0.25">
      <c r="I613" s="368"/>
      <c r="V613" s="137"/>
      <c r="W613" s="370"/>
      <c r="X613" s="370"/>
      <c r="Y613" s="149"/>
    </row>
    <row r="614" spans="9:25" x14ac:dyDescent="0.25">
      <c r="I614" s="368"/>
      <c r="V614" s="137"/>
      <c r="W614" s="370"/>
      <c r="X614" s="370"/>
      <c r="Y614" s="149"/>
    </row>
    <row r="615" spans="9:25" x14ac:dyDescent="0.25">
      <c r="I615" s="368"/>
      <c r="V615" s="137"/>
      <c r="W615" s="370"/>
      <c r="X615" s="370"/>
      <c r="Y615" s="149"/>
    </row>
    <row r="616" spans="9:25" x14ac:dyDescent="0.25">
      <c r="I616" s="368"/>
      <c r="V616" s="137"/>
      <c r="W616" s="370"/>
      <c r="X616" s="370"/>
      <c r="Y616" s="149"/>
    </row>
    <row r="617" spans="9:25" x14ac:dyDescent="0.25">
      <c r="I617" s="368"/>
      <c r="V617" s="137"/>
      <c r="W617" s="370"/>
      <c r="X617" s="370"/>
      <c r="Y617" s="149"/>
    </row>
    <row r="618" spans="9:25" x14ac:dyDescent="0.25">
      <c r="I618" s="368"/>
      <c r="V618" s="137"/>
      <c r="W618" s="370"/>
      <c r="X618" s="370"/>
      <c r="Y618" s="149"/>
    </row>
    <row r="619" spans="9:25" x14ac:dyDescent="0.25">
      <c r="I619" s="368"/>
      <c r="V619" s="137"/>
      <c r="W619" s="370"/>
      <c r="X619" s="370"/>
      <c r="Y619" s="149"/>
    </row>
    <row r="620" spans="9:25" x14ac:dyDescent="0.25">
      <c r="I620" s="368"/>
      <c r="V620" s="137"/>
      <c r="W620" s="370"/>
      <c r="X620" s="370"/>
      <c r="Y620" s="149"/>
    </row>
    <row r="621" spans="9:25" x14ac:dyDescent="0.25">
      <c r="I621" s="368"/>
      <c r="V621" s="137"/>
      <c r="W621" s="370"/>
      <c r="X621" s="370"/>
      <c r="Y621" s="149"/>
    </row>
    <row r="622" spans="9:25" x14ac:dyDescent="0.25">
      <c r="I622" s="368"/>
      <c r="V622" s="137"/>
      <c r="W622" s="370"/>
      <c r="X622" s="370"/>
      <c r="Y622" s="149"/>
    </row>
    <row r="623" spans="9:25" x14ac:dyDescent="0.25">
      <c r="I623" s="368"/>
      <c r="V623" s="137"/>
      <c r="W623" s="370"/>
      <c r="X623" s="370"/>
      <c r="Y623" s="149"/>
    </row>
    <row r="624" spans="9:25" x14ac:dyDescent="0.25">
      <c r="I624" s="368"/>
      <c r="V624" s="137"/>
      <c r="W624" s="370"/>
      <c r="X624" s="370"/>
      <c r="Y624" s="149"/>
    </row>
    <row r="625" spans="9:25" x14ac:dyDescent="0.25">
      <c r="I625" s="368"/>
      <c r="V625" s="137"/>
      <c r="W625" s="370"/>
      <c r="X625" s="370"/>
      <c r="Y625" s="149"/>
    </row>
    <row r="626" spans="9:25" x14ac:dyDescent="0.25">
      <c r="I626" s="368"/>
      <c r="V626" s="137"/>
      <c r="W626" s="370"/>
      <c r="X626" s="370"/>
      <c r="Y626" s="149"/>
    </row>
    <row r="627" spans="9:25" x14ac:dyDescent="0.25">
      <c r="I627" s="368"/>
      <c r="V627" s="137"/>
      <c r="W627" s="370"/>
      <c r="X627" s="370"/>
      <c r="Y627" s="149"/>
    </row>
    <row r="628" spans="9:25" x14ac:dyDescent="0.25">
      <c r="I628" s="368"/>
      <c r="V628" s="137"/>
      <c r="W628" s="370"/>
      <c r="X628" s="370"/>
      <c r="Y628" s="149"/>
    </row>
    <row r="629" spans="9:25" x14ac:dyDescent="0.25">
      <c r="I629" s="368"/>
      <c r="V629" s="137"/>
      <c r="W629" s="370"/>
      <c r="X629" s="370"/>
      <c r="Y629" s="149"/>
    </row>
    <row r="630" spans="9:25" x14ac:dyDescent="0.25">
      <c r="I630" s="368"/>
      <c r="V630" s="137"/>
      <c r="W630" s="370"/>
      <c r="X630" s="370"/>
      <c r="Y630" s="149"/>
    </row>
    <row r="631" spans="9:25" x14ac:dyDescent="0.25">
      <c r="I631" s="368"/>
      <c r="V631" s="137"/>
      <c r="W631" s="370"/>
      <c r="X631" s="370"/>
      <c r="Y631" s="149"/>
    </row>
    <row r="632" spans="9:25" x14ac:dyDescent="0.25">
      <c r="I632" s="368"/>
      <c r="V632" s="137"/>
      <c r="W632" s="370"/>
      <c r="X632" s="370"/>
      <c r="Y632" s="149"/>
    </row>
    <row r="633" spans="9:25" x14ac:dyDescent="0.25">
      <c r="I633" s="368"/>
      <c r="V633" s="137"/>
      <c r="W633" s="370"/>
      <c r="X633" s="370"/>
      <c r="Y633" s="149"/>
    </row>
    <row r="634" spans="9:25" x14ac:dyDescent="0.25">
      <c r="I634" s="368"/>
      <c r="V634" s="137"/>
      <c r="W634" s="370"/>
      <c r="X634" s="370"/>
      <c r="Y634" s="149"/>
    </row>
    <row r="635" spans="9:25" x14ac:dyDescent="0.25">
      <c r="I635" s="368"/>
      <c r="V635" s="137"/>
      <c r="W635" s="370"/>
      <c r="X635" s="370"/>
      <c r="Y635" s="149"/>
    </row>
    <row r="636" spans="9:25" x14ac:dyDescent="0.25">
      <c r="I636" s="368"/>
      <c r="V636" s="137"/>
      <c r="W636" s="370"/>
      <c r="X636" s="370"/>
      <c r="Y636" s="149"/>
    </row>
    <row r="637" spans="9:25" x14ac:dyDescent="0.25">
      <c r="I637" s="368"/>
      <c r="V637" s="137"/>
      <c r="W637" s="370"/>
      <c r="X637" s="370"/>
      <c r="Y637" s="149"/>
    </row>
    <row r="638" spans="9:25" x14ac:dyDescent="0.25">
      <c r="I638" s="368"/>
      <c r="V638" s="137"/>
      <c r="W638" s="370"/>
      <c r="X638" s="370"/>
      <c r="Y638" s="149"/>
    </row>
    <row r="639" spans="9:25" x14ac:dyDescent="0.25">
      <c r="I639" s="368"/>
      <c r="V639" s="137"/>
      <c r="W639" s="370"/>
      <c r="X639" s="370"/>
      <c r="Y639" s="149"/>
    </row>
    <row r="640" spans="9:25" x14ac:dyDescent="0.25">
      <c r="I640" s="368"/>
      <c r="V640" s="137"/>
      <c r="W640" s="370"/>
      <c r="X640" s="370"/>
      <c r="Y640" s="149"/>
    </row>
    <row r="641" spans="9:25" x14ac:dyDescent="0.25">
      <c r="I641" s="368"/>
      <c r="V641" s="137"/>
      <c r="W641" s="370"/>
      <c r="X641" s="370"/>
      <c r="Y641" s="149"/>
    </row>
    <row r="642" spans="9:25" x14ac:dyDescent="0.25">
      <c r="I642" s="368"/>
      <c r="V642" s="137"/>
      <c r="W642" s="370"/>
      <c r="X642" s="370"/>
      <c r="Y642" s="149"/>
    </row>
    <row r="643" spans="9:25" x14ac:dyDescent="0.25">
      <c r="I643" s="368"/>
      <c r="V643" s="137"/>
      <c r="W643" s="370"/>
      <c r="X643" s="370"/>
      <c r="Y643" s="149"/>
    </row>
    <row r="644" spans="9:25" x14ac:dyDescent="0.25">
      <c r="I644" s="368"/>
      <c r="V644" s="137"/>
      <c r="W644" s="370"/>
      <c r="X644" s="370"/>
      <c r="Y644" s="149"/>
    </row>
    <row r="645" spans="9:25" x14ac:dyDescent="0.25">
      <c r="I645" s="368"/>
      <c r="V645" s="137"/>
      <c r="W645" s="370"/>
      <c r="X645" s="370"/>
      <c r="Y645" s="149"/>
    </row>
    <row r="646" spans="9:25" x14ac:dyDescent="0.25">
      <c r="I646" s="368"/>
      <c r="V646" s="137"/>
      <c r="W646" s="370"/>
      <c r="X646" s="370"/>
      <c r="Y646" s="149"/>
    </row>
    <row r="647" spans="9:25" x14ac:dyDescent="0.25">
      <c r="I647" s="368"/>
      <c r="V647" s="137"/>
      <c r="W647" s="370"/>
      <c r="X647" s="370"/>
      <c r="Y647" s="149"/>
    </row>
    <row r="648" spans="9:25" x14ac:dyDescent="0.25">
      <c r="I648" s="368"/>
      <c r="V648" s="137"/>
      <c r="W648" s="370"/>
      <c r="X648" s="370"/>
      <c r="Y648" s="149"/>
    </row>
    <row r="649" spans="9:25" x14ac:dyDescent="0.25">
      <c r="I649" s="368"/>
      <c r="V649" s="137"/>
      <c r="W649" s="370"/>
      <c r="X649" s="370"/>
      <c r="Y649" s="149"/>
    </row>
    <row r="650" spans="9:25" x14ac:dyDescent="0.25">
      <c r="I650" s="368"/>
      <c r="V650" s="137"/>
      <c r="W650" s="370"/>
      <c r="X650" s="370"/>
      <c r="Y650" s="149"/>
    </row>
    <row r="651" spans="9:25" x14ac:dyDescent="0.25">
      <c r="I651" s="368"/>
      <c r="V651" s="137"/>
      <c r="W651" s="370"/>
      <c r="X651" s="370"/>
      <c r="Y651" s="149"/>
    </row>
    <row r="652" spans="9:25" x14ac:dyDescent="0.25">
      <c r="I652" s="368"/>
      <c r="V652" s="137"/>
      <c r="W652" s="370"/>
      <c r="X652" s="370"/>
      <c r="Y652" s="149"/>
    </row>
    <row r="653" spans="9:25" x14ac:dyDescent="0.25">
      <c r="I653" s="368"/>
      <c r="V653" s="137"/>
      <c r="W653" s="370"/>
      <c r="X653" s="370"/>
      <c r="Y653" s="149"/>
    </row>
    <row r="654" spans="9:25" x14ac:dyDescent="0.25">
      <c r="I654" s="368"/>
      <c r="V654" s="137"/>
      <c r="W654" s="370"/>
      <c r="X654" s="370"/>
      <c r="Y654" s="149"/>
    </row>
    <row r="655" spans="9:25" x14ac:dyDescent="0.25">
      <c r="I655" s="368"/>
      <c r="V655" s="137"/>
      <c r="W655" s="370"/>
      <c r="X655" s="370"/>
      <c r="Y655" s="149"/>
    </row>
    <row r="656" spans="9:25" x14ac:dyDescent="0.25">
      <c r="I656" s="368"/>
      <c r="V656" s="137"/>
      <c r="W656" s="370"/>
      <c r="X656" s="370"/>
      <c r="Y656" s="149"/>
    </row>
    <row r="657" spans="9:25" x14ac:dyDescent="0.25">
      <c r="I657" s="368"/>
      <c r="V657" s="137"/>
      <c r="W657" s="370"/>
      <c r="X657" s="370"/>
      <c r="Y657" s="149"/>
    </row>
    <row r="658" spans="9:25" x14ac:dyDescent="0.25">
      <c r="I658" s="368"/>
      <c r="V658" s="137"/>
      <c r="W658" s="370"/>
      <c r="X658" s="370"/>
      <c r="Y658" s="149"/>
    </row>
    <row r="659" spans="9:25" x14ac:dyDescent="0.25">
      <c r="I659" s="368"/>
      <c r="V659" s="137"/>
      <c r="W659" s="370"/>
      <c r="X659" s="370"/>
      <c r="Y659" s="149"/>
    </row>
    <row r="660" spans="9:25" x14ac:dyDescent="0.25">
      <c r="I660" s="368"/>
      <c r="V660" s="137"/>
      <c r="W660" s="370"/>
      <c r="X660" s="370"/>
      <c r="Y660" s="149"/>
    </row>
    <row r="661" spans="9:25" x14ac:dyDescent="0.25">
      <c r="I661" s="368"/>
      <c r="V661" s="137"/>
      <c r="W661" s="370"/>
      <c r="X661" s="370"/>
      <c r="Y661" s="149"/>
    </row>
    <row r="662" spans="9:25" x14ac:dyDescent="0.25">
      <c r="I662" s="368"/>
      <c r="V662" s="137"/>
      <c r="W662" s="370"/>
      <c r="X662" s="370"/>
      <c r="Y662" s="149"/>
    </row>
    <row r="663" spans="9:25" x14ac:dyDescent="0.25">
      <c r="I663" s="368"/>
      <c r="V663" s="137"/>
      <c r="W663" s="370"/>
      <c r="X663" s="370"/>
      <c r="Y663" s="149"/>
    </row>
    <row r="664" spans="9:25" x14ac:dyDescent="0.25">
      <c r="I664" s="368"/>
      <c r="V664" s="137"/>
      <c r="W664" s="370"/>
      <c r="X664" s="370"/>
      <c r="Y664" s="149"/>
    </row>
    <row r="665" spans="9:25" x14ac:dyDescent="0.25">
      <c r="I665" s="368"/>
      <c r="V665" s="137"/>
      <c r="W665" s="370"/>
      <c r="X665" s="370"/>
      <c r="Y665" s="149"/>
    </row>
    <row r="666" spans="9:25" x14ac:dyDescent="0.25">
      <c r="I666" s="368"/>
      <c r="V666" s="137"/>
      <c r="W666" s="370"/>
      <c r="X666" s="370"/>
      <c r="Y666" s="149"/>
    </row>
    <row r="667" spans="9:25" x14ac:dyDescent="0.25">
      <c r="I667" s="368"/>
      <c r="V667" s="137"/>
      <c r="W667" s="370"/>
      <c r="X667" s="370"/>
      <c r="Y667" s="149"/>
    </row>
    <row r="668" spans="9:25" x14ac:dyDescent="0.25">
      <c r="I668" s="368"/>
      <c r="V668" s="137"/>
      <c r="W668" s="370"/>
      <c r="X668" s="370"/>
      <c r="Y668" s="149"/>
    </row>
    <row r="669" spans="9:25" x14ac:dyDescent="0.25">
      <c r="I669" s="368"/>
      <c r="V669" s="137"/>
      <c r="W669" s="370"/>
      <c r="X669" s="370"/>
      <c r="Y669" s="149"/>
    </row>
    <row r="670" spans="9:25" x14ac:dyDescent="0.25">
      <c r="I670" s="368"/>
      <c r="V670" s="137"/>
      <c r="W670" s="370"/>
      <c r="X670" s="370"/>
      <c r="Y670" s="149"/>
    </row>
    <row r="671" spans="9:25" x14ac:dyDescent="0.25">
      <c r="I671" s="368"/>
      <c r="V671" s="137"/>
      <c r="W671" s="370"/>
      <c r="X671" s="370"/>
      <c r="Y671" s="149"/>
    </row>
    <row r="672" spans="9:25" x14ac:dyDescent="0.25">
      <c r="I672" s="368"/>
      <c r="V672" s="137"/>
      <c r="W672" s="370"/>
      <c r="X672" s="370"/>
      <c r="Y672" s="149"/>
    </row>
    <row r="673" spans="9:25" x14ac:dyDescent="0.25">
      <c r="I673" s="368"/>
      <c r="V673" s="137"/>
      <c r="W673" s="370"/>
      <c r="X673" s="370"/>
      <c r="Y673" s="149"/>
    </row>
    <row r="674" spans="9:25" x14ac:dyDescent="0.25">
      <c r="I674" s="368"/>
      <c r="V674" s="137"/>
      <c r="W674" s="370"/>
      <c r="X674" s="370"/>
      <c r="Y674" s="149"/>
    </row>
    <row r="675" spans="9:25" x14ac:dyDescent="0.25">
      <c r="I675" s="368"/>
      <c r="V675" s="137"/>
      <c r="W675" s="370"/>
      <c r="X675" s="370"/>
      <c r="Y675" s="149"/>
    </row>
    <row r="676" spans="9:25" x14ac:dyDescent="0.25">
      <c r="I676" s="368"/>
      <c r="V676" s="137"/>
      <c r="W676" s="370"/>
      <c r="X676" s="370"/>
      <c r="Y676" s="149"/>
    </row>
    <row r="677" spans="9:25" x14ac:dyDescent="0.25">
      <c r="I677" s="368"/>
      <c r="V677" s="137"/>
      <c r="W677" s="370"/>
      <c r="X677" s="370"/>
      <c r="Y677" s="149"/>
    </row>
    <row r="678" spans="9:25" x14ac:dyDescent="0.25">
      <c r="I678" s="368"/>
      <c r="V678" s="137"/>
      <c r="W678" s="370"/>
      <c r="X678" s="370"/>
      <c r="Y678" s="149"/>
    </row>
    <row r="679" spans="9:25" x14ac:dyDescent="0.25">
      <c r="I679" s="368"/>
      <c r="V679" s="137"/>
      <c r="W679" s="370"/>
      <c r="X679" s="370"/>
      <c r="Y679" s="149"/>
    </row>
    <row r="680" spans="9:25" x14ac:dyDescent="0.25">
      <c r="I680" s="368"/>
      <c r="V680" s="137"/>
      <c r="W680" s="370"/>
      <c r="X680" s="370"/>
      <c r="Y680" s="149"/>
    </row>
    <row r="681" spans="9:25" x14ac:dyDescent="0.25">
      <c r="I681" s="368"/>
      <c r="V681" s="137"/>
      <c r="W681" s="370"/>
      <c r="X681" s="370"/>
      <c r="Y681" s="149"/>
    </row>
    <row r="682" spans="9:25" x14ac:dyDescent="0.25">
      <c r="I682" s="368"/>
      <c r="V682" s="137"/>
      <c r="W682" s="370"/>
      <c r="X682" s="370"/>
      <c r="Y682" s="149"/>
    </row>
    <row r="683" spans="9:25" x14ac:dyDescent="0.25">
      <c r="I683" s="368"/>
      <c r="V683" s="137"/>
      <c r="W683" s="370"/>
      <c r="X683" s="370"/>
      <c r="Y683" s="149"/>
    </row>
    <row r="684" spans="9:25" x14ac:dyDescent="0.25">
      <c r="I684" s="368"/>
      <c r="V684" s="137"/>
      <c r="W684" s="370"/>
      <c r="X684" s="370"/>
      <c r="Y684" s="149"/>
    </row>
    <row r="685" spans="9:25" x14ac:dyDescent="0.25">
      <c r="I685" s="368"/>
      <c r="V685" s="137"/>
      <c r="W685" s="370"/>
      <c r="X685" s="370"/>
      <c r="Y685" s="149"/>
    </row>
    <row r="686" spans="9:25" x14ac:dyDescent="0.25">
      <c r="I686" s="368"/>
      <c r="V686" s="137"/>
      <c r="W686" s="370"/>
      <c r="X686" s="370"/>
      <c r="Y686" s="149"/>
    </row>
    <row r="687" spans="9:25" x14ac:dyDescent="0.25">
      <c r="I687" s="368"/>
      <c r="V687" s="137"/>
      <c r="W687" s="370"/>
      <c r="X687" s="370"/>
      <c r="Y687" s="149"/>
    </row>
    <row r="688" spans="9:25" x14ac:dyDescent="0.25">
      <c r="I688" s="368"/>
      <c r="V688" s="137"/>
      <c r="W688" s="370"/>
      <c r="X688" s="370"/>
      <c r="Y688" s="149"/>
    </row>
    <row r="689" spans="9:25" x14ac:dyDescent="0.25">
      <c r="I689" s="368"/>
      <c r="V689" s="137"/>
      <c r="W689" s="370"/>
      <c r="X689" s="370"/>
      <c r="Y689" s="149"/>
    </row>
    <row r="690" spans="9:25" x14ac:dyDescent="0.25">
      <c r="I690" s="368"/>
      <c r="V690" s="137"/>
      <c r="W690" s="370"/>
      <c r="X690" s="370"/>
      <c r="Y690" s="149"/>
    </row>
    <row r="691" spans="9:25" x14ac:dyDescent="0.25">
      <c r="I691" s="368"/>
      <c r="V691" s="137"/>
      <c r="W691" s="370"/>
      <c r="X691" s="370"/>
      <c r="Y691" s="149"/>
    </row>
    <row r="692" spans="9:25" x14ac:dyDescent="0.25">
      <c r="I692" s="368"/>
      <c r="V692" s="137"/>
      <c r="W692" s="370"/>
      <c r="X692" s="370"/>
      <c r="Y692" s="149"/>
    </row>
    <row r="693" spans="9:25" x14ac:dyDescent="0.25">
      <c r="I693" s="368"/>
      <c r="V693" s="137"/>
      <c r="W693" s="370"/>
      <c r="X693" s="370"/>
      <c r="Y693" s="149"/>
    </row>
    <row r="694" spans="9:25" x14ac:dyDescent="0.25">
      <c r="I694" s="368"/>
      <c r="V694" s="137"/>
      <c r="W694" s="370"/>
      <c r="X694" s="370"/>
      <c r="Y694" s="149"/>
    </row>
    <row r="695" spans="9:25" x14ac:dyDescent="0.25">
      <c r="I695" s="368"/>
      <c r="V695" s="137"/>
      <c r="W695" s="370"/>
      <c r="X695" s="370"/>
      <c r="Y695" s="149"/>
    </row>
    <row r="696" spans="9:25" x14ac:dyDescent="0.25">
      <c r="I696" s="368"/>
      <c r="V696" s="137"/>
      <c r="W696" s="370"/>
      <c r="X696" s="370"/>
      <c r="Y696" s="149"/>
    </row>
    <row r="697" spans="9:25" x14ac:dyDescent="0.25">
      <c r="I697" s="368"/>
      <c r="V697" s="137"/>
      <c r="W697" s="370"/>
      <c r="X697" s="370"/>
      <c r="Y697" s="149"/>
    </row>
    <row r="698" spans="9:25" x14ac:dyDescent="0.25">
      <c r="I698" s="368"/>
      <c r="V698" s="137"/>
      <c r="W698" s="370"/>
      <c r="X698" s="370"/>
      <c r="Y698" s="149"/>
    </row>
    <row r="699" spans="9:25" x14ac:dyDescent="0.25">
      <c r="I699" s="368"/>
      <c r="V699" s="137"/>
      <c r="W699" s="370"/>
      <c r="X699" s="370"/>
      <c r="Y699" s="149"/>
    </row>
    <row r="700" spans="9:25" x14ac:dyDescent="0.25">
      <c r="I700" s="368"/>
      <c r="V700" s="137"/>
      <c r="W700" s="370"/>
      <c r="X700" s="370"/>
      <c r="Y700" s="149"/>
    </row>
    <row r="701" spans="9:25" x14ac:dyDescent="0.25">
      <c r="I701" s="368"/>
      <c r="V701" s="137"/>
      <c r="W701" s="370"/>
      <c r="X701" s="370"/>
      <c r="Y701" s="149"/>
    </row>
    <row r="702" spans="9:25" x14ac:dyDescent="0.25">
      <c r="I702" s="368"/>
      <c r="V702" s="137"/>
      <c r="W702" s="370"/>
      <c r="X702" s="370"/>
      <c r="Y702" s="149"/>
    </row>
    <row r="703" spans="9:25" x14ac:dyDescent="0.25">
      <c r="I703" s="368"/>
      <c r="V703" s="137"/>
      <c r="W703" s="370"/>
      <c r="X703" s="370"/>
      <c r="Y703" s="149"/>
    </row>
    <row r="704" spans="9:25" x14ac:dyDescent="0.25">
      <c r="I704" s="368"/>
      <c r="V704" s="137"/>
      <c r="W704" s="370"/>
      <c r="X704" s="370"/>
      <c r="Y704" s="149"/>
    </row>
    <row r="705" spans="9:25" x14ac:dyDescent="0.25">
      <c r="I705" s="368"/>
      <c r="V705" s="137"/>
      <c r="W705" s="370"/>
      <c r="X705" s="370"/>
      <c r="Y705" s="149"/>
    </row>
    <row r="706" spans="9:25" x14ac:dyDescent="0.25">
      <c r="I706" s="368"/>
      <c r="V706" s="369"/>
      <c r="W706" s="370"/>
      <c r="X706" s="370"/>
      <c r="Y706" s="149"/>
    </row>
    <row r="707" spans="9:25" x14ac:dyDescent="0.25">
      <c r="I707" s="368"/>
      <c r="V707" s="369"/>
      <c r="W707" s="370"/>
      <c r="X707" s="370"/>
      <c r="Y707" s="149"/>
    </row>
    <row r="708" spans="9:25" x14ac:dyDescent="0.25">
      <c r="I708" s="367"/>
      <c r="V708" s="369"/>
      <c r="W708" s="370"/>
      <c r="X708" s="370"/>
      <c r="Y708" s="149"/>
    </row>
    <row r="709" spans="9:25" x14ac:dyDescent="0.25">
      <c r="I709" s="367"/>
      <c r="V709" s="369"/>
      <c r="W709" s="370"/>
      <c r="X709" s="370"/>
      <c r="Y709" s="149"/>
    </row>
    <row r="710" spans="9:25" x14ac:dyDescent="0.25">
      <c r="I710" s="367"/>
      <c r="V710" s="369"/>
      <c r="W710" s="370"/>
      <c r="X710" s="370"/>
      <c r="Y710" s="149"/>
    </row>
    <row r="711" spans="9:25" x14ac:dyDescent="0.25">
      <c r="I711" s="367"/>
      <c r="V711" s="369"/>
      <c r="W711" s="370"/>
      <c r="X711" s="370"/>
      <c r="Y711" s="149"/>
    </row>
    <row r="712" spans="9:25" x14ac:dyDescent="0.25">
      <c r="I712" s="367"/>
      <c r="V712" s="369"/>
      <c r="W712" s="370"/>
      <c r="X712" s="370"/>
      <c r="Y712" s="149"/>
    </row>
    <row r="713" spans="9:25" x14ac:dyDescent="0.25">
      <c r="I713" s="367"/>
      <c r="V713" s="369"/>
      <c r="W713" s="370"/>
      <c r="X713" s="370"/>
      <c r="Y713" s="149"/>
    </row>
    <row r="714" spans="9:25" x14ac:dyDescent="0.25">
      <c r="I714" s="367"/>
      <c r="V714" s="369"/>
      <c r="W714" s="370"/>
      <c r="X714" s="370"/>
      <c r="Y714" s="149"/>
    </row>
    <row r="715" spans="9:25" x14ac:dyDescent="0.25">
      <c r="I715" s="367"/>
      <c r="V715" s="369"/>
      <c r="W715" s="370"/>
      <c r="X715" s="370"/>
      <c r="Y715" s="149"/>
    </row>
    <row r="716" spans="9:25" x14ac:dyDescent="0.25">
      <c r="I716" s="367"/>
      <c r="V716" s="369"/>
      <c r="W716" s="370"/>
      <c r="X716" s="370"/>
      <c r="Y716" s="149"/>
    </row>
    <row r="717" spans="9:25" x14ac:dyDescent="0.25">
      <c r="I717" s="367"/>
      <c r="V717" s="369"/>
      <c r="W717" s="370"/>
      <c r="X717" s="370"/>
      <c r="Y717" s="149"/>
    </row>
    <row r="718" spans="9:25" x14ac:dyDescent="0.25">
      <c r="I718" s="367"/>
      <c r="V718" s="369"/>
      <c r="W718" s="370"/>
      <c r="X718" s="370"/>
      <c r="Y718" s="149"/>
    </row>
    <row r="719" spans="9:25" x14ac:dyDescent="0.25">
      <c r="I719" s="367"/>
      <c r="V719" s="369"/>
      <c r="W719" s="370"/>
      <c r="X719" s="370"/>
      <c r="Y719" s="149"/>
    </row>
    <row r="720" spans="9:25" x14ac:dyDescent="0.25">
      <c r="I720" s="367"/>
      <c r="V720" s="369"/>
      <c r="W720" s="370"/>
      <c r="X720" s="370"/>
      <c r="Y720" s="149"/>
    </row>
    <row r="721" spans="9:25" x14ac:dyDescent="0.25">
      <c r="I721" s="367"/>
      <c r="V721" s="369"/>
      <c r="W721" s="370"/>
      <c r="X721" s="370"/>
      <c r="Y721" s="149"/>
    </row>
    <row r="722" spans="9:25" x14ac:dyDescent="0.25">
      <c r="I722" s="367"/>
      <c r="V722" s="369"/>
      <c r="W722" s="370"/>
      <c r="X722" s="370"/>
      <c r="Y722" s="149"/>
    </row>
    <row r="723" spans="9:25" x14ac:dyDescent="0.25">
      <c r="I723" s="367"/>
      <c r="V723" s="369"/>
      <c r="W723" s="370"/>
      <c r="X723" s="370"/>
      <c r="Y723" s="149"/>
    </row>
    <row r="724" spans="9:25" x14ac:dyDescent="0.25">
      <c r="I724" s="367"/>
      <c r="V724" s="369"/>
      <c r="W724" s="370"/>
      <c r="X724" s="370"/>
      <c r="Y724" s="149"/>
    </row>
    <row r="725" spans="9:25" x14ac:dyDescent="0.25">
      <c r="I725" s="367"/>
      <c r="V725" s="369"/>
      <c r="W725" s="370"/>
      <c r="X725" s="370"/>
      <c r="Y725" s="149"/>
    </row>
    <row r="726" spans="9:25" x14ac:dyDescent="0.25">
      <c r="I726" s="367"/>
      <c r="V726" s="369"/>
      <c r="W726" s="370"/>
      <c r="X726" s="370"/>
      <c r="Y726" s="149"/>
    </row>
    <row r="727" spans="9:25" x14ac:dyDescent="0.25">
      <c r="I727" s="367"/>
      <c r="V727" s="369"/>
      <c r="W727" s="370"/>
      <c r="X727" s="370"/>
      <c r="Y727" s="149"/>
    </row>
    <row r="728" spans="9:25" x14ac:dyDescent="0.25">
      <c r="I728" s="367"/>
      <c r="V728" s="369"/>
      <c r="W728" s="370"/>
      <c r="X728" s="370"/>
      <c r="Y728" s="149"/>
    </row>
    <row r="729" spans="9:25" x14ac:dyDescent="0.25">
      <c r="I729" s="367"/>
      <c r="V729" s="369"/>
      <c r="W729" s="370"/>
      <c r="X729" s="370"/>
      <c r="Y729" s="149"/>
    </row>
    <row r="730" spans="9:25" x14ac:dyDescent="0.25">
      <c r="I730" s="367"/>
      <c r="V730" s="369"/>
      <c r="W730" s="370"/>
      <c r="X730" s="370"/>
      <c r="Y730" s="149"/>
    </row>
    <row r="731" spans="9:25" x14ac:dyDescent="0.25">
      <c r="I731" s="367"/>
      <c r="V731" s="369"/>
      <c r="W731" s="370"/>
      <c r="X731" s="370"/>
      <c r="Y731" s="149"/>
    </row>
    <row r="732" spans="9:25" x14ac:dyDescent="0.25">
      <c r="I732" s="367"/>
      <c r="V732" s="369"/>
      <c r="W732" s="370"/>
      <c r="X732" s="370"/>
      <c r="Y732" s="149"/>
    </row>
    <row r="733" spans="9:25" x14ac:dyDescent="0.25">
      <c r="I733" s="367"/>
      <c r="V733" s="369"/>
      <c r="W733" s="370"/>
      <c r="X733" s="370"/>
      <c r="Y733" s="149"/>
    </row>
    <row r="734" spans="9:25" x14ac:dyDescent="0.25">
      <c r="I734" s="367"/>
      <c r="V734" s="369"/>
      <c r="W734" s="370"/>
      <c r="X734" s="370"/>
      <c r="Y734" s="149"/>
    </row>
    <row r="735" spans="9:25" x14ac:dyDescent="0.25">
      <c r="I735" s="367"/>
      <c r="V735" s="369"/>
      <c r="W735" s="370"/>
      <c r="X735" s="370"/>
      <c r="Y735" s="149"/>
    </row>
    <row r="736" spans="9:25" x14ac:dyDescent="0.25">
      <c r="I736" s="367"/>
      <c r="V736" s="369"/>
      <c r="W736" s="370"/>
      <c r="X736" s="370"/>
      <c r="Y736" s="149"/>
    </row>
    <row r="737" spans="9:25" x14ac:dyDescent="0.25">
      <c r="I737" s="367"/>
      <c r="V737" s="369"/>
      <c r="W737" s="370"/>
      <c r="X737" s="370"/>
      <c r="Y737" s="149"/>
    </row>
    <row r="738" spans="9:25" x14ac:dyDescent="0.25">
      <c r="I738" s="367"/>
      <c r="V738" s="369"/>
      <c r="W738" s="370"/>
      <c r="X738" s="370"/>
      <c r="Y738" s="149"/>
    </row>
    <row r="739" spans="9:25" x14ac:dyDescent="0.25">
      <c r="I739" s="367"/>
      <c r="V739" s="369"/>
      <c r="W739" s="370"/>
      <c r="X739" s="370"/>
      <c r="Y739" s="149"/>
    </row>
    <row r="740" spans="9:25" x14ac:dyDescent="0.25">
      <c r="I740" s="367"/>
      <c r="V740" s="369"/>
      <c r="W740" s="370"/>
      <c r="X740" s="370"/>
      <c r="Y740" s="149"/>
    </row>
    <row r="741" spans="9:25" x14ac:dyDescent="0.25">
      <c r="I741" s="367"/>
      <c r="V741" s="369"/>
      <c r="W741" s="370"/>
      <c r="X741" s="370"/>
      <c r="Y741" s="149"/>
    </row>
    <row r="742" spans="9:25" x14ac:dyDescent="0.25">
      <c r="I742" s="367"/>
      <c r="V742" s="369"/>
      <c r="W742" s="370"/>
      <c r="X742" s="370"/>
      <c r="Y742" s="149"/>
    </row>
    <row r="743" spans="9:25" x14ac:dyDescent="0.25">
      <c r="I743" s="367"/>
      <c r="V743" s="369"/>
      <c r="W743" s="370"/>
      <c r="X743" s="370"/>
      <c r="Y743" s="149"/>
    </row>
    <row r="744" spans="9:25" x14ac:dyDescent="0.25">
      <c r="I744" s="367"/>
      <c r="V744" s="369"/>
      <c r="W744" s="370"/>
      <c r="X744" s="370"/>
      <c r="Y744" s="149"/>
    </row>
    <row r="745" spans="9:25" x14ac:dyDescent="0.25">
      <c r="I745" s="367"/>
      <c r="V745" s="369"/>
      <c r="W745" s="370"/>
      <c r="X745" s="370"/>
      <c r="Y745" s="149"/>
    </row>
    <row r="746" spans="9:25" x14ac:dyDescent="0.25">
      <c r="I746" s="367"/>
      <c r="V746" s="369"/>
      <c r="W746" s="370"/>
      <c r="X746" s="370"/>
      <c r="Y746" s="149"/>
    </row>
    <row r="747" spans="9:25" x14ac:dyDescent="0.25">
      <c r="I747" s="367"/>
      <c r="V747" s="369"/>
      <c r="W747" s="370"/>
      <c r="X747" s="370"/>
      <c r="Y747" s="149"/>
    </row>
    <row r="748" spans="9:25" x14ac:dyDescent="0.25">
      <c r="I748" s="367"/>
      <c r="V748" s="369"/>
      <c r="W748" s="370"/>
      <c r="X748" s="370"/>
      <c r="Y748" s="149"/>
    </row>
    <row r="749" spans="9:25" x14ac:dyDescent="0.25">
      <c r="I749" s="367"/>
      <c r="V749" s="369"/>
      <c r="W749" s="370"/>
      <c r="X749" s="370"/>
      <c r="Y749" s="149"/>
    </row>
    <row r="750" spans="9:25" x14ac:dyDescent="0.25">
      <c r="I750" s="367"/>
      <c r="V750" s="369"/>
      <c r="W750" s="370"/>
      <c r="X750" s="370"/>
      <c r="Y750" s="149"/>
    </row>
    <row r="751" spans="9:25" x14ac:dyDescent="0.25">
      <c r="I751" s="367"/>
      <c r="V751" s="369"/>
      <c r="W751" s="370"/>
      <c r="X751" s="370"/>
      <c r="Y751" s="149"/>
    </row>
    <row r="752" spans="9:25" x14ac:dyDescent="0.25">
      <c r="I752" s="367"/>
      <c r="V752" s="369"/>
      <c r="W752" s="370"/>
      <c r="X752" s="370"/>
      <c r="Y752" s="149"/>
    </row>
    <row r="753" spans="9:25" x14ac:dyDescent="0.25">
      <c r="I753" s="367"/>
      <c r="V753" s="369"/>
      <c r="W753" s="370"/>
      <c r="X753" s="370"/>
      <c r="Y753" s="149"/>
    </row>
    <row r="754" spans="9:25" x14ac:dyDescent="0.25">
      <c r="I754" s="367"/>
      <c r="V754" s="369"/>
      <c r="W754" s="370"/>
      <c r="X754" s="370"/>
      <c r="Y754" s="149"/>
    </row>
    <row r="755" spans="9:25" x14ac:dyDescent="0.25">
      <c r="I755" s="367"/>
      <c r="V755" s="369"/>
      <c r="W755" s="370"/>
      <c r="X755" s="370"/>
      <c r="Y755" s="149"/>
    </row>
    <row r="756" spans="9:25" x14ac:dyDescent="0.25">
      <c r="I756" s="367"/>
      <c r="V756" s="369"/>
      <c r="W756" s="370"/>
      <c r="X756" s="370"/>
      <c r="Y756" s="149"/>
    </row>
    <row r="757" spans="9:25" x14ac:dyDescent="0.25">
      <c r="I757" s="367"/>
      <c r="V757" s="369"/>
      <c r="W757" s="370"/>
      <c r="X757" s="370"/>
      <c r="Y757" s="149"/>
    </row>
    <row r="758" spans="9:25" x14ac:dyDescent="0.25">
      <c r="I758" s="367"/>
      <c r="V758" s="369"/>
      <c r="W758" s="370"/>
      <c r="X758" s="370"/>
      <c r="Y758" s="149"/>
    </row>
    <row r="759" spans="9:25" x14ac:dyDescent="0.25">
      <c r="I759" s="367"/>
      <c r="V759" s="369"/>
      <c r="W759" s="370"/>
      <c r="X759" s="370"/>
      <c r="Y759" s="149"/>
    </row>
    <row r="760" spans="9:25" x14ac:dyDescent="0.25">
      <c r="I760" s="367"/>
      <c r="V760" s="369"/>
      <c r="W760" s="370"/>
      <c r="X760" s="370"/>
      <c r="Y760" s="149"/>
    </row>
    <row r="761" spans="9:25" x14ac:dyDescent="0.25">
      <c r="I761" s="367"/>
      <c r="V761" s="369"/>
      <c r="W761" s="370"/>
      <c r="X761" s="370"/>
      <c r="Y761" s="149"/>
    </row>
    <row r="762" spans="9:25" x14ac:dyDescent="0.25">
      <c r="I762" s="367"/>
      <c r="V762" s="369"/>
      <c r="W762" s="370"/>
      <c r="X762" s="370"/>
      <c r="Y762" s="149"/>
    </row>
    <row r="763" spans="9:25" x14ac:dyDescent="0.25">
      <c r="I763" s="367"/>
      <c r="V763" s="369"/>
      <c r="W763" s="370"/>
      <c r="X763" s="370"/>
      <c r="Y763" s="149"/>
    </row>
    <row r="764" spans="9:25" x14ac:dyDescent="0.25">
      <c r="I764" s="367"/>
      <c r="V764" s="369"/>
      <c r="W764" s="370"/>
      <c r="X764" s="370"/>
      <c r="Y764" s="149"/>
    </row>
    <row r="765" spans="9:25" x14ac:dyDescent="0.25">
      <c r="I765" s="367"/>
      <c r="V765" s="369"/>
      <c r="W765" s="370"/>
      <c r="X765" s="370"/>
      <c r="Y765" s="149"/>
    </row>
    <row r="766" spans="9:25" x14ac:dyDescent="0.25">
      <c r="I766" s="367"/>
      <c r="V766" s="369"/>
      <c r="W766" s="370"/>
      <c r="X766" s="370"/>
      <c r="Y766" s="149"/>
    </row>
    <row r="767" spans="9:25" x14ac:dyDescent="0.25">
      <c r="I767" s="367"/>
      <c r="V767" s="369"/>
      <c r="W767" s="370"/>
      <c r="X767" s="370"/>
      <c r="Y767" s="149"/>
    </row>
    <row r="768" spans="9:25" x14ac:dyDescent="0.25">
      <c r="I768" s="367"/>
      <c r="V768" s="369"/>
      <c r="W768" s="370"/>
      <c r="X768" s="370"/>
      <c r="Y768" s="149"/>
    </row>
    <row r="769" spans="9:25" x14ac:dyDescent="0.25">
      <c r="I769" s="367"/>
      <c r="V769" s="369"/>
      <c r="W769" s="370"/>
      <c r="X769" s="370"/>
      <c r="Y769" s="149"/>
    </row>
    <row r="770" spans="9:25" x14ac:dyDescent="0.25">
      <c r="I770" s="367"/>
      <c r="V770" s="369"/>
      <c r="W770" s="370"/>
      <c r="X770" s="370"/>
      <c r="Y770" s="149"/>
    </row>
    <row r="771" spans="9:25" x14ac:dyDescent="0.25">
      <c r="I771" s="367"/>
      <c r="V771" s="369"/>
      <c r="W771" s="370"/>
      <c r="X771" s="370"/>
      <c r="Y771" s="149"/>
    </row>
    <row r="772" spans="9:25" x14ac:dyDescent="0.25">
      <c r="I772" s="367"/>
      <c r="V772" s="369"/>
      <c r="W772" s="370"/>
      <c r="X772" s="370"/>
      <c r="Y772" s="149"/>
    </row>
    <row r="773" spans="9:25" x14ac:dyDescent="0.25">
      <c r="I773" s="367"/>
      <c r="V773" s="369"/>
      <c r="W773" s="370"/>
      <c r="X773" s="370"/>
      <c r="Y773" s="149"/>
    </row>
    <row r="774" spans="9:25" x14ac:dyDescent="0.25">
      <c r="I774" s="367"/>
      <c r="V774" s="369"/>
      <c r="W774" s="370"/>
      <c r="X774" s="370"/>
      <c r="Y774" s="149"/>
    </row>
    <row r="775" spans="9:25" x14ac:dyDescent="0.25">
      <c r="I775" s="367"/>
      <c r="V775" s="369"/>
      <c r="W775" s="370"/>
      <c r="X775" s="370"/>
      <c r="Y775" s="149"/>
    </row>
    <row r="776" spans="9:25" x14ac:dyDescent="0.25">
      <c r="I776" s="367"/>
      <c r="V776" s="369"/>
      <c r="W776" s="370"/>
      <c r="X776" s="370"/>
      <c r="Y776" s="149"/>
    </row>
    <row r="777" spans="9:25" x14ac:dyDescent="0.25">
      <c r="I777" s="367"/>
      <c r="V777" s="369"/>
      <c r="W777" s="370"/>
      <c r="X777" s="370"/>
      <c r="Y777" s="149"/>
    </row>
    <row r="778" spans="9:25" x14ac:dyDescent="0.25">
      <c r="I778" s="367"/>
      <c r="V778" s="369"/>
      <c r="W778" s="370"/>
      <c r="X778" s="370"/>
      <c r="Y778" s="149"/>
    </row>
    <row r="779" spans="9:25" x14ac:dyDescent="0.25">
      <c r="I779" s="367"/>
      <c r="V779" s="369"/>
      <c r="W779" s="370"/>
      <c r="X779" s="370"/>
      <c r="Y779" s="149"/>
    </row>
    <row r="780" spans="9:25" x14ac:dyDescent="0.25">
      <c r="I780" s="367"/>
      <c r="V780" s="369"/>
      <c r="W780" s="370"/>
      <c r="X780" s="370"/>
      <c r="Y780" s="149"/>
    </row>
    <row r="781" spans="9:25" x14ac:dyDescent="0.25">
      <c r="I781" s="367"/>
      <c r="V781" s="369"/>
      <c r="W781" s="370"/>
      <c r="X781" s="370"/>
      <c r="Y781" s="149"/>
    </row>
    <row r="782" spans="9:25" x14ac:dyDescent="0.25">
      <c r="I782" s="367"/>
      <c r="V782" s="369"/>
      <c r="W782" s="370"/>
      <c r="X782" s="370"/>
      <c r="Y782" s="149"/>
    </row>
    <row r="783" spans="9:25" x14ac:dyDescent="0.25">
      <c r="I783" s="367"/>
      <c r="V783" s="369"/>
      <c r="W783" s="370"/>
      <c r="X783" s="370"/>
      <c r="Y783" s="149"/>
    </row>
    <row r="784" spans="9:25" x14ac:dyDescent="0.25">
      <c r="I784" s="367"/>
      <c r="V784" s="369"/>
      <c r="W784" s="370"/>
      <c r="X784" s="370"/>
      <c r="Y784" s="149"/>
    </row>
    <row r="785" spans="9:25" x14ac:dyDescent="0.25">
      <c r="I785" s="367"/>
      <c r="V785" s="369"/>
      <c r="W785" s="370"/>
      <c r="X785" s="370"/>
      <c r="Y785" s="149"/>
    </row>
    <row r="786" spans="9:25" x14ac:dyDescent="0.25">
      <c r="I786" s="367"/>
      <c r="V786" s="369"/>
      <c r="W786" s="370"/>
      <c r="X786" s="370"/>
      <c r="Y786" s="149"/>
    </row>
    <row r="787" spans="9:25" x14ac:dyDescent="0.25">
      <c r="I787" s="367"/>
      <c r="V787" s="369"/>
      <c r="W787" s="370"/>
      <c r="X787" s="370"/>
      <c r="Y787" s="149"/>
    </row>
    <row r="788" spans="9:25" x14ac:dyDescent="0.25">
      <c r="I788" s="367"/>
      <c r="V788" s="369"/>
      <c r="W788" s="370"/>
      <c r="X788" s="370"/>
      <c r="Y788" s="149"/>
    </row>
    <row r="789" spans="9:25" x14ac:dyDescent="0.25">
      <c r="I789" s="367"/>
      <c r="V789" s="369"/>
      <c r="W789" s="370"/>
      <c r="X789" s="370"/>
      <c r="Y789" s="149"/>
    </row>
    <row r="790" spans="9:25" x14ac:dyDescent="0.25">
      <c r="I790" s="367"/>
      <c r="V790" s="369"/>
      <c r="W790" s="370"/>
      <c r="X790" s="370"/>
      <c r="Y790" s="149"/>
    </row>
    <row r="791" spans="9:25" x14ac:dyDescent="0.25">
      <c r="I791" s="367"/>
      <c r="V791" s="369"/>
      <c r="W791" s="370"/>
      <c r="X791" s="370"/>
      <c r="Y791" s="149"/>
    </row>
    <row r="792" spans="9:25" x14ac:dyDescent="0.25">
      <c r="I792" s="367"/>
      <c r="V792" s="369"/>
      <c r="W792" s="370"/>
      <c r="X792" s="370"/>
      <c r="Y792" s="149"/>
    </row>
    <row r="793" spans="9:25" x14ac:dyDescent="0.25">
      <c r="I793" s="367"/>
      <c r="V793" s="369"/>
      <c r="W793" s="370"/>
      <c r="X793" s="370"/>
      <c r="Y793" s="149"/>
    </row>
    <row r="794" spans="9:25" x14ac:dyDescent="0.25">
      <c r="I794" s="367"/>
      <c r="V794" s="369"/>
      <c r="W794" s="370"/>
      <c r="X794" s="370"/>
      <c r="Y794" s="149"/>
    </row>
    <row r="795" spans="9:25" x14ac:dyDescent="0.25">
      <c r="I795" s="367"/>
      <c r="V795" s="369"/>
      <c r="W795" s="370"/>
      <c r="X795" s="370"/>
      <c r="Y795" s="149"/>
    </row>
    <row r="796" spans="9:25" x14ac:dyDescent="0.25">
      <c r="I796" s="367"/>
      <c r="V796" s="369"/>
      <c r="W796" s="370"/>
      <c r="X796" s="370"/>
      <c r="Y796" s="149"/>
    </row>
    <row r="797" spans="9:25" x14ac:dyDescent="0.25">
      <c r="I797" s="367"/>
      <c r="V797" s="369"/>
      <c r="W797" s="370"/>
      <c r="X797" s="370"/>
      <c r="Y797" s="149"/>
    </row>
    <row r="798" spans="9:25" x14ac:dyDescent="0.25">
      <c r="I798" s="367"/>
      <c r="V798" s="369"/>
      <c r="W798" s="370"/>
      <c r="X798" s="370"/>
      <c r="Y798" s="149"/>
    </row>
    <row r="799" spans="9:25" x14ac:dyDescent="0.25">
      <c r="I799" s="367"/>
      <c r="V799" s="369"/>
      <c r="W799" s="370"/>
      <c r="X799" s="370"/>
      <c r="Y799" s="149"/>
    </row>
    <row r="800" spans="9:25" x14ac:dyDescent="0.25">
      <c r="I800" s="367"/>
      <c r="V800" s="369"/>
      <c r="W800" s="370"/>
      <c r="X800" s="370"/>
      <c r="Y800" s="149"/>
    </row>
    <row r="801" spans="9:25" x14ac:dyDescent="0.25">
      <c r="I801" s="367"/>
      <c r="V801" s="369"/>
      <c r="W801" s="370"/>
      <c r="X801" s="370"/>
      <c r="Y801" s="149"/>
    </row>
    <row r="802" spans="9:25" x14ac:dyDescent="0.25">
      <c r="I802" s="367"/>
      <c r="V802" s="369"/>
      <c r="W802" s="370"/>
      <c r="X802" s="370"/>
      <c r="Y802" s="149"/>
    </row>
    <row r="803" spans="9:25" x14ac:dyDescent="0.25">
      <c r="I803" s="367"/>
      <c r="V803" s="369"/>
      <c r="W803" s="370"/>
      <c r="X803" s="370"/>
      <c r="Y803" s="149"/>
    </row>
    <row r="804" spans="9:25" x14ac:dyDescent="0.25">
      <c r="I804" s="367"/>
      <c r="V804" s="369"/>
      <c r="W804" s="370"/>
      <c r="X804" s="370"/>
      <c r="Y804" s="149"/>
    </row>
    <row r="805" spans="9:25" x14ac:dyDescent="0.25">
      <c r="I805" s="367"/>
      <c r="V805" s="369"/>
      <c r="W805" s="370"/>
      <c r="X805" s="370"/>
      <c r="Y805" s="149"/>
    </row>
    <row r="806" spans="9:25" x14ac:dyDescent="0.25">
      <c r="I806" s="367"/>
      <c r="V806" s="369"/>
      <c r="W806" s="370"/>
      <c r="X806" s="370"/>
      <c r="Y806" s="149"/>
    </row>
    <row r="807" spans="9:25" x14ac:dyDescent="0.25">
      <c r="I807" s="367"/>
      <c r="V807" s="369"/>
      <c r="W807" s="370"/>
      <c r="X807" s="370"/>
      <c r="Y807" s="149"/>
    </row>
    <row r="808" spans="9:25" x14ac:dyDescent="0.25">
      <c r="I808" s="367"/>
      <c r="V808" s="369"/>
      <c r="W808" s="370"/>
      <c r="X808" s="370"/>
      <c r="Y808" s="149"/>
    </row>
    <row r="809" spans="9:25" x14ac:dyDescent="0.25">
      <c r="I809" s="367"/>
      <c r="V809" s="369"/>
      <c r="W809" s="370"/>
      <c r="X809" s="370"/>
      <c r="Y809" s="149"/>
    </row>
    <row r="810" spans="9:25" x14ac:dyDescent="0.25">
      <c r="I810" s="367"/>
      <c r="V810" s="369"/>
      <c r="W810" s="370"/>
      <c r="X810" s="370"/>
      <c r="Y810" s="149"/>
    </row>
    <row r="811" spans="9:25" x14ac:dyDescent="0.25">
      <c r="I811" s="367"/>
      <c r="V811" s="369"/>
      <c r="W811" s="370"/>
      <c r="X811" s="370"/>
      <c r="Y811" s="149"/>
    </row>
    <row r="812" spans="9:25" x14ac:dyDescent="0.25">
      <c r="I812" s="367"/>
      <c r="V812" s="369"/>
      <c r="W812" s="370"/>
      <c r="X812" s="370"/>
      <c r="Y812" s="149"/>
    </row>
    <row r="813" spans="9:25" x14ac:dyDescent="0.25">
      <c r="I813" s="367"/>
      <c r="V813" s="369"/>
      <c r="W813" s="370"/>
      <c r="X813" s="370"/>
      <c r="Y813" s="149"/>
    </row>
    <row r="814" spans="9:25" x14ac:dyDescent="0.25">
      <c r="I814" s="367"/>
      <c r="V814" s="369"/>
      <c r="W814" s="370"/>
      <c r="X814" s="370"/>
      <c r="Y814" s="149"/>
    </row>
    <row r="815" spans="9:25" x14ac:dyDescent="0.25">
      <c r="I815" s="367"/>
      <c r="V815" s="369"/>
      <c r="W815" s="370"/>
      <c r="X815" s="370"/>
      <c r="Y815" s="149"/>
    </row>
    <row r="816" spans="9:25" x14ac:dyDescent="0.25">
      <c r="I816" s="367"/>
      <c r="V816" s="369"/>
      <c r="W816" s="370"/>
      <c r="X816" s="370"/>
      <c r="Y816" s="149"/>
    </row>
    <row r="817" spans="9:25" x14ac:dyDescent="0.25">
      <c r="I817" s="367"/>
      <c r="V817" s="369"/>
      <c r="W817" s="370"/>
      <c r="X817" s="370"/>
      <c r="Y817" s="149"/>
    </row>
    <row r="818" spans="9:25" x14ac:dyDescent="0.25">
      <c r="I818" s="367"/>
      <c r="V818" s="369"/>
      <c r="W818" s="370"/>
      <c r="X818" s="370"/>
      <c r="Y818" s="149"/>
    </row>
    <row r="819" spans="9:25" x14ac:dyDescent="0.25">
      <c r="I819" s="367"/>
      <c r="V819" s="369"/>
      <c r="W819" s="370"/>
      <c r="X819" s="370"/>
      <c r="Y819" s="149"/>
    </row>
    <row r="820" spans="9:25" x14ac:dyDescent="0.25">
      <c r="I820" s="367"/>
      <c r="V820" s="369"/>
      <c r="W820" s="370"/>
      <c r="X820" s="370"/>
      <c r="Y820" s="149"/>
    </row>
    <row r="821" spans="9:25" x14ac:dyDescent="0.25">
      <c r="I821" s="367"/>
      <c r="V821" s="369"/>
      <c r="W821" s="370"/>
      <c r="X821" s="370"/>
      <c r="Y821" s="149"/>
    </row>
    <row r="822" spans="9:25" x14ac:dyDescent="0.25">
      <c r="I822" s="367"/>
      <c r="V822" s="369"/>
      <c r="W822" s="370"/>
      <c r="X822" s="370"/>
      <c r="Y822" s="149"/>
    </row>
    <row r="823" spans="9:25" x14ac:dyDescent="0.25">
      <c r="I823" s="367"/>
      <c r="V823" s="369"/>
      <c r="W823" s="370"/>
      <c r="X823" s="370"/>
      <c r="Y823" s="149"/>
    </row>
    <row r="824" spans="9:25" x14ac:dyDescent="0.25">
      <c r="I824" s="367"/>
      <c r="V824" s="369"/>
      <c r="W824" s="370"/>
      <c r="X824" s="370"/>
      <c r="Y824" s="149"/>
    </row>
    <row r="825" spans="9:25" x14ac:dyDescent="0.25">
      <c r="I825" s="367"/>
      <c r="V825" s="369"/>
      <c r="W825" s="370"/>
      <c r="X825" s="370"/>
      <c r="Y825" s="149"/>
    </row>
    <row r="826" spans="9:25" x14ac:dyDescent="0.25">
      <c r="I826" s="367"/>
      <c r="V826" s="369"/>
      <c r="W826" s="370"/>
      <c r="X826" s="370"/>
      <c r="Y826" s="149"/>
    </row>
    <row r="827" spans="9:25" x14ac:dyDescent="0.25">
      <c r="I827" s="367"/>
      <c r="V827" s="369"/>
      <c r="W827" s="370"/>
      <c r="X827" s="370"/>
      <c r="Y827" s="149"/>
    </row>
    <row r="828" spans="9:25" x14ac:dyDescent="0.25">
      <c r="I828" s="367"/>
      <c r="V828" s="369"/>
      <c r="W828" s="370"/>
      <c r="X828" s="370"/>
      <c r="Y828" s="149"/>
    </row>
    <row r="829" spans="9:25" x14ac:dyDescent="0.25">
      <c r="I829" s="367"/>
      <c r="V829" s="369"/>
      <c r="W829" s="370"/>
      <c r="X829" s="370"/>
      <c r="Y829" s="149"/>
    </row>
    <row r="830" spans="9:25" x14ac:dyDescent="0.25">
      <c r="I830" s="367"/>
      <c r="V830" s="369"/>
      <c r="W830" s="370"/>
      <c r="X830" s="370"/>
      <c r="Y830" s="149"/>
    </row>
    <row r="831" spans="9:25" x14ac:dyDescent="0.25">
      <c r="I831" s="367"/>
      <c r="V831" s="369"/>
      <c r="W831" s="370"/>
      <c r="X831" s="370"/>
      <c r="Y831" s="149"/>
    </row>
    <row r="832" spans="9:25" x14ac:dyDescent="0.25">
      <c r="I832" s="367"/>
      <c r="V832" s="369"/>
      <c r="W832" s="370"/>
      <c r="X832" s="370"/>
      <c r="Y832" s="149"/>
    </row>
    <row r="833" spans="9:25" x14ac:dyDescent="0.25">
      <c r="I833" s="367"/>
      <c r="V833" s="369"/>
      <c r="W833" s="370"/>
      <c r="X833" s="370"/>
      <c r="Y833" s="149"/>
    </row>
    <row r="834" spans="9:25" x14ac:dyDescent="0.25">
      <c r="I834" s="367"/>
      <c r="V834" s="369"/>
      <c r="W834" s="370"/>
      <c r="X834" s="370"/>
      <c r="Y834" s="149"/>
    </row>
    <row r="835" spans="9:25" x14ac:dyDescent="0.25">
      <c r="I835" s="367"/>
      <c r="V835" s="369"/>
      <c r="W835" s="370"/>
      <c r="X835" s="370"/>
      <c r="Y835" s="149"/>
    </row>
    <row r="836" spans="9:25" x14ac:dyDescent="0.25">
      <c r="I836" s="367"/>
      <c r="V836" s="369"/>
      <c r="W836" s="370"/>
      <c r="X836" s="370"/>
      <c r="Y836" s="149"/>
    </row>
    <row r="837" spans="9:25" x14ac:dyDescent="0.25">
      <c r="I837" s="367"/>
      <c r="V837" s="369"/>
      <c r="W837" s="370"/>
      <c r="X837" s="370"/>
      <c r="Y837" s="149"/>
    </row>
    <row r="838" spans="9:25" x14ac:dyDescent="0.25">
      <c r="I838" s="367"/>
      <c r="V838" s="369"/>
      <c r="W838" s="370"/>
      <c r="X838" s="370"/>
      <c r="Y838" s="149"/>
    </row>
    <row r="839" spans="9:25" x14ac:dyDescent="0.25">
      <c r="I839" s="367"/>
      <c r="V839" s="369"/>
      <c r="W839" s="370"/>
      <c r="X839" s="370"/>
      <c r="Y839" s="149"/>
    </row>
    <row r="840" spans="9:25" x14ac:dyDescent="0.25">
      <c r="I840" s="367"/>
      <c r="V840" s="369"/>
      <c r="W840" s="370"/>
      <c r="X840" s="370"/>
      <c r="Y840" s="149"/>
    </row>
    <row r="841" spans="9:25" x14ac:dyDescent="0.25">
      <c r="I841" s="367"/>
      <c r="V841" s="369"/>
      <c r="W841" s="370"/>
      <c r="X841" s="370"/>
      <c r="Y841" s="149"/>
    </row>
    <row r="842" spans="9:25" x14ac:dyDescent="0.25">
      <c r="I842" s="367"/>
      <c r="V842" s="369"/>
      <c r="W842" s="370"/>
      <c r="X842" s="370"/>
      <c r="Y842" s="149"/>
    </row>
    <row r="843" spans="9:25" x14ac:dyDescent="0.25">
      <c r="I843" s="367"/>
      <c r="V843" s="369"/>
      <c r="W843" s="370"/>
      <c r="X843" s="370"/>
      <c r="Y843" s="149"/>
    </row>
    <row r="844" spans="9:25" x14ac:dyDescent="0.25">
      <c r="I844" s="367"/>
      <c r="V844" s="369"/>
      <c r="W844" s="370"/>
      <c r="X844" s="370"/>
      <c r="Y844" s="149"/>
    </row>
    <row r="845" spans="9:25" x14ac:dyDescent="0.25">
      <c r="I845" s="367"/>
      <c r="V845" s="369"/>
      <c r="W845" s="370"/>
      <c r="X845" s="370"/>
      <c r="Y845" s="149"/>
    </row>
    <row r="846" spans="9:25" x14ac:dyDescent="0.25">
      <c r="I846" s="367"/>
      <c r="V846" s="369"/>
      <c r="W846" s="370"/>
      <c r="X846" s="370"/>
      <c r="Y846" s="149"/>
    </row>
    <row r="847" spans="9:25" x14ac:dyDescent="0.25">
      <c r="I847" s="367"/>
      <c r="V847" s="369"/>
      <c r="W847" s="370"/>
      <c r="X847" s="370"/>
      <c r="Y847" s="149"/>
    </row>
    <row r="848" spans="9:25" x14ac:dyDescent="0.25">
      <c r="I848" s="367"/>
      <c r="V848" s="369"/>
      <c r="W848" s="370"/>
      <c r="X848" s="370"/>
      <c r="Y848" s="149"/>
    </row>
    <row r="849" spans="9:25" x14ac:dyDescent="0.25">
      <c r="I849" s="367"/>
      <c r="V849" s="369"/>
      <c r="W849" s="370"/>
      <c r="X849" s="370"/>
      <c r="Y849" s="149"/>
    </row>
    <row r="850" spans="9:25" x14ac:dyDescent="0.25">
      <c r="I850" s="367"/>
      <c r="V850" s="369"/>
      <c r="W850" s="370"/>
      <c r="X850" s="370"/>
      <c r="Y850" s="149"/>
    </row>
    <row r="851" spans="9:25" x14ac:dyDescent="0.25">
      <c r="I851" s="367"/>
      <c r="V851" s="369"/>
      <c r="W851" s="370"/>
      <c r="X851" s="370"/>
      <c r="Y851" s="149"/>
    </row>
    <row r="852" spans="9:25" x14ac:dyDescent="0.25">
      <c r="I852" s="367"/>
      <c r="V852" s="369"/>
      <c r="W852" s="370"/>
      <c r="X852" s="370"/>
      <c r="Y852" s="149"/>
    </row>
    <row r="853" spans="9:25" x14ac:dyDescent="0.25">
      <c r="I853" s="367"/>
      <c r="V853" s="369"/>
      <c r="W853" s="370"/>
      <c r="X853" s="370"/>
      <c r="Y853" s="149"/>
    </row>
    <row r="854" spans="9:25" x14ac:dyDescent="0.25">
      <c r="I854" s="367"/>
      <c r="V854" s="369"/>
      <c r="W854" s="370"/>
      <c r="X854" s="370"/>
      <c r="Y854" s="149"/>
    </row>
    <row r="855" spans="9:25" x14ac:dyDescent="0.25">
      <c r="I855" s="367"/>
      <c r="V855" s="369"/>
      <c r="W855" s="370"/>
      <c r="X855" s="370"/>
      <c r="Y855" s="149"/>
    </row>
    <row r="856" spans="9:25" x14ac:dyDescent="0.25">
      <c r="I856" s="367"/>
      <c r="V856" s="369"/>
      <c r="W856" s="370"/>
      <c r="X856" s="370"/>
      <c r="Y856" s="149"/>
    </row>
    <row r="857" spans="9:25" x14ac:dyDescent="0.25">
      <c r="I857" s="367"/>
      <c r="V857" s="369"/>
      <c r="W857" s="370"/>
      <c r="X857" s="370"/>
      <c r="Y857" s="149"/>
    </row>
    <row r="858" spans="9:25" x14ac:dyDescent="0.25">
      <c r="I858" s="367"/>
      <c r="V858" s="369"/>
      <c r="W858" s="370"/>
      <c r="X858" s="370"/>
      <c r="Y858" s="149"/>
    </row>
    <row r="859" spans="9:25" x14ac:dyDescent="0.25">
      <c r="I859" s="367"/>
      <c r="V859" s="369"/>
      <c r="W859" s="370"/>
      <c r="X859" s="370"/>
      <c r="Y859" s="149"/>
    </row>
    <row r="860" spans="9:25" x14ac:dyDescent="0.25">
      <c r="I860" s="367"/>
      <c r="V860" s="369"/>
      <c r="W860" s="370"/>
      <c r="X860" s="370"/>
      <c r="Y860" s="149"/>
    </row>
    <row r="861" spans="9:25" x14ac:dyDescent="0.25">
      <c r="I861" s="367"/>
      <c r="V861" s="369"/>
      <c r="W861" s="370"/>
      <c r="X861" s="370"/>
      <c r="Y861" s="149"/>
    </row>
    <row r="862" spans="9:25" x14ac:dyDescent="0.25">
      <c r="I862" s="367"/>
      <c r="V862" s="369"/>
      <c r="W862" s="370"/>
      <c r="X862" s="370"/>
      <c r="Y862" s="149"/>
    </row>
    <row r="863" spans="9:25" x14ac:dyDescent="0.25">
      <c r="I863" s="367"/>
      <c r="V863" s="369"/>
      <c r="W863" s="370"/>
      <c r="X863" s="370"/>
      <c r="Y863" s="149"/>
    </row>
    <row r="864" spans="9:25" x14ac:dyDescent="0.25">
      <c r="I864" s="367"/>
      <c r="V864" s="369"/>
      <c r="W864" s="370"/>
      <c r="X864" s="370"/>
      <c r="Y864" s="149"/>
    </row>
    <row r="865" spans="9:25" x14ac:dyDescent="0.25">
      <c r="I865" s="367"/>
      <c r="V865" s="369"/>
      <c r="W865" s="370"/>
      <c r="X865" s="370"/>
      <c r="Y865" s="149"/>
    </row>
    <row r="866" spans="9:25" x14ac:dyDescent="0.25">
      <c r="I866" s="367"/>
      <c r="V866" s="369"/>
      <c r="W866" s="370"/>
      <c r="X866" s="370"/>
      <c r="Y866" s="149"/>
    </row>
    <row r="867" spans="9:25" x14ac:dyDescent="0.25">
      <c r="I867" s="367"/>
      <c r="V867" s="369"/>
      <c r="W867" s="370"/>
      <c r="X867" s="370"/>
      <c r="Y867" s="149"/>
    </row>
    <row r="868" spans="9:25" x14ac:dyDescent="0.25">
      <c r="I868" s="367"/>
      <c r="V868" s="369"/>
      <c r="W868" s="370"/>
      <c r="X868" s="370"/>
      <c r="Y868" s="149"/>
    </row>
    <row r="869" spans="9:25" x14ac:dyDescent="0.25">
      <c r="I869" s="367"/>
      <c r="V869" s="369"/>
      <c r="W869" s="370"/>
      <c r="X869" s="370"/>
      <c r="Y869" s="149"/>
    </row>
    <row r="870" spans="9:25" x14ac:dyDescent="0.25">
      <c r="I870" s="367"/>
      <c r="V870" s="369"/>
      <c r="W870" s="370"/>
      <c r="X870" s="370"/>
      <c r="Y870" s="149"/>
    </row>
    <row r="871" spans="9:25" x14ac:dyDescent="0.25">
      <c r="I871" s="367"/>
      <c r="V871" s="369"/>
      <c r="W871" s="370"/>
      <c r="X871" s="370"/>
      <c r="Y871" s="149"/>
    </row>
    <row r="872" spans="9:25" x14ac:dyDescent="0.25">
      <c r="I872" s="367"/>
      <c r="V872" s="369"/>
      <c r="W872" s="370"/>
      <c r="X872" s="370"/>
      <c r="Y872" s="149"/>
    </row>
    <row r="873" spans="9:25" x14ac:dyDescent="0.25">
      <c r="I873" s="367"/>
      <c r="V873" s="369"/>
      <c r="W873" s="370"/>
      <c r="X873" s="370"/>
      <c r="Y873" s="149"/>
    </row>
    <row r="874" spans="9:25" x14ac:dyDescent="0.25">
      <c r="I874" s="367"/>
      <c r="V874" s="369"/>
      <c r="W874" s="370"/>
      <c r="X874" s="370"/>
      <c r="Y874" s="149"/>
    </row>
    <row r="875" spans="9:25" x14ac:dyDescent="0.25">
      <c r="I875" s="367"/>
      <c r="V875" s="369"/>
      <c r="W875" s="370"/>
      <c r="X875" s="370"/>
      <c r="Y875" s="149"/>
    </row>
    <row r="876" spans="9:25" x14ac:dyDescent="0.25">
      <c r="I876" s="367"/>
      <c r="V876" s="369"/>
      <c r="W876" s="370"/>
      <c r="X876" s="370"/>
      <c r="Y876" s="149"/>
    </row>
    <row r="877" spans="9:25" x14ac:dyDescent="0.25">
      <c r="I877" s="367"/>
      <c r="V877" s="369"/>
      <c r="W877" s="370"/>
      <c r="X877" s="370"/>
      <c r="Y877" s="149"/>
    </row>
    <row r="878" spans="9:25" x14ac:dyDescent="0.25">
      <c r="I878" s="367"/>
      <c r="V878" s="369"/>
      <c r="W878" s="370"/>
      <c r="X878" s="370"/>
      <c r="Y878" s="149"/>
    </row>
    <row r="879" spans="9:25" x14ac:dyDescent="0.25">
      <c r="I879" s="367"/>
      <c r="V879" s="369"/>
      <c r="W879" s="370"/>
      <c r="X879" s="370"/>
      <c r="Y879" s="149"/>
    </row>
    <row r="880" spans="9:25" x14ac:dyDescent="0.25">
      <c r="I880" s="367"/>
      <c r="V880" s="369"/>
      <c r="W880" s="370"/>
      <c r="X880" s="370"/>
      <c r="Y880" s="149"/>
    </row>
    <row r="881" spans="9:25" x14ac:dyDescent="0.25">
      <c r="I881" s="367"/>
      <c r="V881" s="369"/>
      <c r="W881" s="370"/>
      <c r="X881" s="370"/>
      <c r="Y881" s="149"/>
    </row>
    <row r="882" spans="9:25" x14ac:dyDescent="0.25">
      <c r="I882" s="367"/>
      <c r="V882" s="369"/>
      <c r="W882" s="370"/>
      <c r="X882" s="370"/>
      <c r="Y882" s="149"/>
    </row>
    <row r="883" spans="9:25" x14ac:dyDescent="0.25">
      <c r="I883" s="367"/>
      <c r="V883" s="369"/>
      <c r="W883" s="370"/>
      <c r="X883" s="370"/>
      <c r="Y883" s="149"/>
    </row>
    <row r="884" spans="9:25" x14ac:dyDescent="0.25">
      <c r="I884" s="367"/>
      <c r="V884" s="369"/>
      <c r="W884" s="370"/>
      <c r="X884" s="370"/>
      <c r="Y884" s="149"/>
    </row>
    <row r="885" spans="9:25" x14ac:dyDescent="0.25">
      <c r="I885" s="367"/>
      <c r="V885" s="369"/>
      <c r="W885" s="370"/>
      <c r="X885" s="370"/>
      <c r="Y885" s="149"/>
    </row>
    <row r="886" spans="9:25" x14ac:dyDescent="0.25">
      <c r="I886" s="367"/>
      <c r="V886" s="369"/>
      <c r="W886" s="370"/>
      <c r="X886" s="370"/>
      <c r="Y886" s="149"/>
    </row>
    <row r="887" spans="9:25" x14ac:dyDescent="0.25">
      <c r="I887" s="367"/>
      <c r="V887" s="369"/>
      <c r="W887" s="370"/>
      <c r="X887" s="370"/>
      <c r="Y887" s="149"/>
    </row>
    <row r="888" spans="9:25" x14ac:dyDescent="0.25">
      <c r="I888" s="367"/>
      <c r="V888" s="369"/>
      <c r="W888" s="370"/>
      <c r="X888" s="370"/>
      <c r="Y888" s="149"/>
    </row>
    <row r="889" spans="9:25" x14ac:dyDescent="0.25">
      <c r="I889" s="367"/>
      <c r="V889" s="369"/>
      <c r="W889" s="370"/>
      <c r="X889" s="370"/>
      <c r="Y889" s="149"/>
    </row>
    <row r="890" spans="9:25" x14ac:dyDescent="0.25">
      <c r="I890" s="367"/>
      <c r="V890" s="369"/>
      <c r="W890" s="370"/>
      <c r="X890" s="370"/>
      <c r="Y890" s="149"/>
    </row>
    <row r="891" spans="9:25" x14ac:dyDescent="0.25">
      <c r="I891" s="367"/>
      <c r="V891" s="369"/>
      <c r="W891" s="370"/>
      <c r="X891" s="370"/>
      <c r="Y891" s="149"/>
    </row>
    <row r="892" spans="9:25" x14ac:dyDescent="0.25">
      <c r="I892" s="367"/>
      <c r="V892" s="369"/>
      <c r="W892" s="370"/>
      <c r="X892" s="370"/>
      <c r="Y892" s="149"/>
    </row>
    <row r="893" spans="9:25" x14ac:dyDescent="0.25">
      <c r="I893" s="367"/>
      <c r="V893" s="369"/>
      <c r="W893" s="370"/>
      <c r="X893" s="370"/>
      <c r="Y893" s="149"/>
    </row>
    <row r="894" spans="9:25" x14ac:dyDescent="0.25">
      <c r="I894" s="367"/>
      <c r="V894" s="369"/>
      <c r="W894" s="370"/>
      <c r="X894" s="370"/>
      <c r="Y894" s="149"/>
    </row>
    <row r="895" spans="9:25" x14ac:dyDescent="0.25">
      <c r="I895" s="367"/>
      <c r="V895" s="369"/>
      <c r="W895" s="370"/>
      <c r="X895" s="370"/>
      <c r="Y895" s="149"/>
    </row>
    <row r="896" spans="9:25" x14ac:dyDescent="0.25">
      <c r="I896" s="367"/>
      <c r="V896" s="369"/>
      <c r="W896" s="370"/>
      <c r="X896" s="370"/>
      <c r="Y896" s="149"/>
    </row>
    <row r="897" spans="9:25" x14ac:dyDescent="0.25">
      <c r="I897" s="367"/>
      <c r="V897" s="369"/>
      <c r="W897" s="370"/>
      <c r="X897" s="370"/>
      <c r="Y897" s="149"/>
    </row>
    <row r="898" spans="9:25" x14ac:dyDescent="0.25">
      <c r="I898" s="367"/>
      <c r="V898" s="369"/>
      <c r="W898" s="370"/>
      <c r="X898" s="370"/>
      <c r="Y898" s="149"/>
    </row>
    <row r="899" spans="9:25" x14ac:dyDescent="0.25">
      <c r="I899" s="367"/>
      <c r="V899" s="369"/>
      <c r="W899" s="370"/>
      <c r="X899" s="370"/>
      <c r="Y899" s="149"/>
    </row>
    <row r="900" spans="9:25" x14ac:dyDescent="0.25">
      <c r="I900" s="367"/>
      <c r="V900" s="369"/>
      <c r="W900" s="370"/>
      <c r="X900" s="370"/>
      <c r="Y900" s="149"/>
    </row>
    <row r="901" spans="9:25" x14ac:dyDescent="0.25">
      <c r="I901" s="367"/>
      <c r="V901" s="369"/>
      <c r="W901" s="370"/>
      <c r="X901" s="370"/>
      <c r="Y901" s="149"/>
    </row>
    <row r="902" spans="9:25" x14ac:dyDescent="0.25">
      <c r="I902" s="367"/>
      <c r="V902" s="369"/>
      <c r="W902" s="370"/>
      <c r="X902" s="370"/>
      <c r="Y902" s="149"/>
    </row>
    <row r="903" spans="9:25" x14ac:dyDescent="0.25">
      <c r="I903" s="367"/>
      <c r="V903" s="369"/>
      <c r="W903" s="370"/>
      <c r="X903" s="370"/>
      <c r="Y903" s="149"/>
    </row>
    <row r="904" spans="9:25" x14ac:dyDescent="0.25">
      <c r="I904" s="367"/>
      <c r="V904" s="369"/>
      <c r="W904" s="370"/>
      <c r="X904" s="370"/>
      <c r="Y904" s="149"/>
    </row>
    <row r="905" spans="9:25" x14ac:dyDescent="0.25">
      <c r="I905" s="367"/>
      <c r="V905" s="369"/>
      <c r="W905" s="370"/>
      <c r="X905" s="370"/>
      <c r="Y905" s="149"/>
    </row>
    <row r="906" spans="9:25" x14ac:dyDescent="0.25">
      <c r="I906" s="367"/>
      <c r="V906" s="369"/>
      <c r="W906" s="370"/>
      <c r="X906" s="370"/>
      <c r="Y906" s="149"/>
    </row>
    <row r="907" spans="9:25" x14ac:dyDescent="0.25">
      <c r="I907" s="367"/>
      <c r="V907" s="369"/>
      <c r="W907" s="370"/>
      <c r="X907" s="370"/>
      <c r="Y907" s="149"/>
    </row>
    <row r="908" spans="9:25" x14ac:dyDescent="0.25">
      <c r="I908" s="367"/>
      <c r="V908" s="369"/>
      <c r="W908" s="370"/>
      <c r="X908" s="370"/>
      <c r="Y908" s="149"/>
    </row>
    <row r="909" spans="9:25" x14ac:dyDescent="0.25">
      <c r="I909" s="367"/>
      <c r="V909" s="369"/>
      <c r="W909" s="370"/>
      <c r="X909" s="370"/>
      <c r="Y909" s="149"/>
    </row>
    <row r="910" spans="9:25" x14ac:dyDescent="0.25">
      <c r="I910" s="367"/>
      <c r="V910" s="369"/>
      <c r="W910" s="370"/>
      <c r="X910" s="370"/>
      <c r="Y910" s="149"/>
    </row>
    <row r="911" spans="9:25" x14ac:dyDescent="0.25">
      <c r="I911" s="367"/>
      <c r="V911" s="369"/>
      <c r="W911" s="370"/>
      <c r="X911" s="370"/>
      <c r="Y911" s="149"/>
    </row>
    <row r="912" spans="9:25" x14ac:dyDescent="0.25">
      <c r="I912" s="367"/>
      <c r="V912" s="369"/>
      <c r="W912" s="370"/>
      <c r="X912" s="370"/>
      <c r="Y912" s="149"/>
    </row>
    <row r="913" spans="9:25" x14ac:dyDescent="0.25">
      <c r="I913" s="367"/>
      <c r="V913" s="369"/>
      <c r="W913" s="370"/>
      <c r="X913" s="370"/>
      <c r="Y913" s="149"/>
    </row>
    <row r="914" spans="9:25" x14ac:dyDescent="0.25">
      <c r="I914" s="367"/>
      <c r="V914" s="369"/>
      <c r="W914" s="370"/>
      <c r="X914" s="370"/>
      <c r="Y914" s="149"/>
    </row>
    <row r="915" spans="9:25" x14ac:dyDescent="0.25">
      <c r="I915" s="367"/>
      <c r="V915" s="369"/>
      <c r="W915" s="370"/>
      <c r="X915" s="370"/>
      <c r="Y915" s="149"/>
    </row>
    <row r="916" spans="9:25" x14ac:dyDescent="0.25">
      <c r="I916" s="367"/>
      <c r="V916" s="369"/>
      <c r="W916" s="370"/>
      <c r="X916" s="370"/>
      <c r="Y916" s="149"/>
    </row>
    <row r="917" spans="9:25" x14ac:dyDescent="0.25">
      <c r="I917" s="367"/>
      <c r="V917" s="369"/>
      <c r="W917" s="370"/>
      <c r="X917" s="370"/>
      <c r="Y917" s="149"/>
    </row>
    <row r="918" spans="9:25" x14ac:dyDescent="0.25">
      <c r="I918" s="367"/>
      <c r="V918" s="369"/>
      <c r="W918" s="370"/>
      <c r="X918" s="370"/>
      <c r="Y918" s="149"/>
    </row>
    <row r="919" spans="9:25" x14ac:dyDescent="0.25">
      <c r="I919" s="367"/>
      <c r="V919" s="369"/>
      <c r="W919" s="370"/>
      <c r="X919" s="370"/>
      <c r="Y919" s="149"/>
    </row>
    <row r="920" spans="9:25" x14ac:dyDescent="0.25">
      <c r="I920" s="367"/>
      <c r="V920" s="369"/>
      <c r="W920" s="370"/>
      <c r="X920" s="370"/>
      <c r="Y920" s="149"/>
    </row>
    <row r="921" spans="9:25" x14ac:dyDescent="0.25">
      <c r="I921" s="367"/>
      <c r="V921" s="369"/>
      <c r="W921" s="370"/>
      <c r="X921" s="370"/>
      <c r="Y921" s="149"/>
    </row>
    <row r="922" spans="9:25" x14ac:dyDescent="0.25">
      <c r="I922" s="367"/>
      <c r="V922" s="369"/>
      <c r="W922" s="370"/>
      <c r="X922" s="370"/>
      <c r="Y922" s="149"/>
    </row>
    <row r="923" spans="9:25" x14ac:dyDescent="0.25">
      <c r="I923" s="367"/>
      <c r="V923" s="369"/>
      <c r="W923" s="370"/>
      <c r="X923" s="370"/>
      <c r="Y923" s="149"/>
    </row>
    <row r="924" spans="9:25" x14ac:dyDescent="0.25">
      <c r="I924" s="367"/>
      <c r="V924" s="369"/>
      <c r="W924" s="370"/>
      <c r="X924" s="370"/>
      <c r="Y924" s="149"/>
    </row>
    <row r="925" spans="9:25" x14ac:dyDescent="0.25">
      <c r="I925" s="367"/>
      <c r="V925" s="369"/>
      <c r="W925" s="370"/>
      <c r="X925" s="370"/>
      <c r="Y925" s="149"/>
    </row>
    <row r="926" spans="9:25" x14ac:dyDescent="0.25">
      <c r="I926" s="367"/>
      <c r="V926" s="369"/>
      <c r="W926" s="370"/>
      <c r="X926" s="370"/>
      <c r="Y926" s="149"/>
    </row>
    <row r="927" spans="9:25" x14ac:dyDescent="0.25">
      <c r="I927" s="367"/>
      <c r="V927" s="369"/>
      <c r="W927" s="370"/>
      <c r="X927" s="370"/>
      <c r="Y927" s="149"/>
    </row>
    <row r="928" spans="9:25" x14ac:dyDescent="0.25">
      <c r="I928" s="367"/>
      <c r="V928" s="369"/>
      <c r="W928" s="370"/>
      <c r="X928" s="370"/>
      <c r="Y928" s="149"/>
    </row>
    <row r="929" spans="9:25" x14ac:dyDescent="0.25">
      <c r="I929" s="367"/>
      <c r="V929" s="369"/>
      <c r="W929" s="370"/>
      <c r="X929" s="370"/>
      <c r="Y929" s="149"/>
    </row>
    <row r="930" spans="9:25" x14ac:dyDescent="0.25">
      <c r="I930" s="367"/>
      <c r="V930" s="369"/>
      <c r="W930" s="370"/>
      <c r="X930" s="370"/>
      <c r="Y930" s="149"/>
    </row>
    <row r="931" spans="9:25" x14ac:dyDescent="0.25">
      <c r="I931" s="367"/>
      <c r="V931" s="369"/>
      <c r="W931" s="370"/>
      <c r="X931" s="370"/>
      <c r="Y931" s="149"/>
    </row>
    <row r="932" spans="9:25" x14ac:dyDescent="0.25">
      <c r="I932" s="367"/>
      <c r="V932" s="369"/>
      <c r="W932" s="370"/>
      <c r="X932" s="370"/>
      <c r="Y932" s="149"/>
    </row>
    <row r="933" spans="9:25" x14ac:dyDescent="0.25">
      <c r="I933" s="367"/>
      <c r="V933" s="369"/>
      <c r="W933" s="370"/>
      <c r="X933" s="370"/>
      <c r="Y933" s="149"/>
    </row>
    <row r="934" spans="9:25" x14ac:dyDescent="0.25">
      <c r="I934" s="367"/>
      <c r="V934" s="369"/>
      <c r="W934" s="370"/>
      <c r="X934" s="370"/>
      <c r="Y934" s="149"/>
    </row>
    <row r="935" spans="9:25" x14ac:dyDescent="0.25">
      <c r="I935" s="367"/>
      <c r="V935" s="369"/>
      <c r="W935" s="370"/>
      <c r="X935" s="370"/>
      <c r="Y935" s="149"/>
    </row>
    <row r="936" spans="9:25" x14ac:dyDescent="0.25">
      <c r="I936" s="367"/>
      <c r="V936" s="369"/>
      <c r="W936" s="370"/>
      <c r="X936" s="370"/>
      <c r="Y936" s="149"/>
    </row>
    <row r="937" spans="9:25" x14ac:dyDescent="0.25">
      <c r="I937" s="367"/>
      <c r="V937" s="369"/>
      <c r="W937" s="370"/>
      <c r="X937" s="370"/>
      <c r="Y937" s="149"/>
    </row>
    <row r="938" spans="9:25" x14ac:dyDescent="0.25">
      <c r="I938" s="367"/>
      <c r="V938" s="369"/>
      <c r="W938" s="370"/>
      <c r="X938" s="370"/>
      <c r="Y938" s="149"/>
    </row>
    <row r="939" spans="9:25" x14ac:dyDescent="0.25">
      <c r="I939" s="367"/>
      <c r="V939" s="369"/>
      <c r="W939" s="370"/>
      <c r="X939" s="370"/>
      <c r="Y939" s="149"/>
    </row>
    <row r="940" spans="9:25" x14ac:dyDescent="0.25">
      <c r="I940" s="367"/>
      <c r="V940" s="369"/>
      <c r="W940" s="370"/>
      <c r="X940" s="370"/>
      <c r="Y940" s="149"/>
    </row>
    <row r="941" spans="9:25" x14ac:dyDescent="0.25">
      <c r="I941" s="367"/>
      <c r="V941" s="369"/>
      <c r="W941" s="370"/>
      <c r="X941" s="370"/>
      <c r="Y941" s="149"/>
    </row>
    <row r="942" spans="9:25" x14ac:dyDescent="0.25">
      <c r="I942" s="367"/>
      <c r="V942" s="369"/>
      <c r="W942" s="370"/>
      <c r="X942" s="370"/>
      <c r="Y942" s="149"/>
    </row>
    <row r="943" spans="9:25" x14ac:dyDescent="0.25">
      <c r="I943" s="367"/>
      <c r="V943" s="369"/>
      <c r="W943" s="370"/>
      <c r="X943" s="370"/>
      <c r="Y943" s="149"/>
    </row>
    <row r="944" spans="9:25" x14ac:dyDescent="0.25">
      <c r="I944" s="367"/>
      <c r="V944" s="369"/>
      <c r="W944" s="370"/>
      <c r="X944" s="370"/>
      <c r="Y944" s="149"/>
    </row>
    <row r="945" spans="9:25" x14ac:dyDescent="0.25">
      <c r="I945" s="367"/>
      <c r="V945" s="369"/>
      <c r="W945" s="370"/>
      <c r="X945" s="370"/>
      <c r="Y945" s="149"/>
    </row>
    <row r="946" spans="9:25" x14ac:dyDescent="0.25">
      <c r="I946" s="367"/>
      <c r="V946" s="369"/>
      <c r="W946" s="370"/>
      <c r="X946" s="370"/>
      <c r="Y946" s="149"/>
    </row>
    <row r="947" spans="9:25" x14ac:dyDescent="0.25">
      <c r="I947" s="367"/>
      <c r="V947" s="369"/>
      <c r="W947" s="370"/>
      <c r="X947" s="370"/>
      <c r="Y947" s="149"/>
    </row>
    <row r="948" spans="9:25" x14ac:dyDescent="0.25">
      <c r="I948" s="367"/>
      <c r="V948" s="369"/>
      <c r="W948" s="370"/>
      <c r="X948" s="370"/>
      <c r="Y948" s="149"/>
    </row>
    <row r="949" spans="9:25" x14ac:dyDescent="0.25">
      <c r="I949" s="367"/>
      <c r="V949" s="369"/>
      <c r="W949" s="370"/>
      <c r="X949" s="370"/>
      <c r="Y949" s="149"/>
    </row>
    <row r="950" spans="9:25" x14ac:dyDescent="0.25">
      <c r="I950" s="367"/>
      <c r="V950" s="369"/>
      <c r="W950" s="370"/>
      <c r="X950" s="370"/>
      <c r="Y950" s="149"/>
    </row>
    <row r="951" spans="9:25" x14ac:dyDescent="0.25">
      <c r="I951" s="367"/>
      <c r="V951" s="369"/>
      <c r="W951" s="370"/>
      <c r="X951" s="370"/>
      <c r="Y951" s="149"/>
    </row>
    <row r="952" spans="9:25" x14ac:dyDescent="0.25">
      <c r="I952" s="367"/>
      <c r="V952" s="369"/>
      <c r="W952" s="370"/>
      <c r="X952" s="370"/>
      <c r="Y952" s="149"/>
    </row>
    <row r="953" spans="9:25" x14ac:dyDescent="0.25">
      <c r="I953" s="367"/>
      <c r="V953" s="369"/>
      <c r="W953" s="370"/>
      <c r="X953" s="370"/>
      <c r="Y953" s="149"/>
    </row>
    <row r="954" spans="9:25" x14ac:dyDescent="0.25">
      <c r="I954" s="367"/>
      <c r="V954" s="369"/>
      <c r="W954" s="370"/>
      <c r="X954" s="370"/>
      <c r="Y954" s="149"/>
    </row>
    <row r="955" spans="9:25" x14ac:dyDescent="0.25">
      <c r="I955" s="367"/>
      <c r="V955" s="369"/>
      <c r="W955" s="370"/>
      <c r="X955" s="370"/>
      <c r="Y955" s="149"/>
    </row>
    <row r="956" spans="9:25" x14ac:dyDescent="0.25">
      <c r="I956" s="367"/>
      <c r="V956" s="369"/>
      <c r="W956" s="370"/>
      <c r="X956" s="370"/>
      <c r="Y956" s="149"/>
    </row>
    <row r="957" spans="9:25" x14ac:dyDescent="0.25">
      <c r="I957" s="367"/>
      <c r="V957" s="369"/>
      <c r="W957" s="370"/>
      <c r="X957" s="370"/>
      <c r="Y957" s="149"/>
    </row>
    <row r="958" spans="9:25" x14ac:dyDescent="0.25">
      <c r="I958" s="367"/>
      <c r="V958" s="369"/>
      <c r="W958" s="370"/>
      <c r="X958" s="370"/>
      <c r="Y958" s="149"/>
    </row>
    <row r="959" spans="9:25" x14ac:dyDescent="0.25">
      <c r="I959" s="367"/>
      <c r="V959" s="369"/>
      <c r="W959" s="370"/>
      <c r="X959" s="370"/>
      <c r="Y959" s="149"/>
    </row>
    <row r="960" spans="9:25" x14ac:dyDescent="0.25">
      <c r="I960" s="367"/>
      <c r="V960" s="369"/>
      <c r="W960" s="370"/>
      <c r="X960" s="370"/>
      <c r="Y960" s="149"/>
    </row>
    <row r="961" spans="9:25" x14ac:dyDescent="0.25">
      <c r="I961" s="367"/>
      <c r="V961" s="369"/>
      <c r="W961" s="370"/>
      <c r="X961" s="370"/>
      <c r="Y961" s="149"/>
    </row>
    <row r="962" spans="9:25" x14ac:dyDescent="0.25">
      <c r="I962" s="367"/>
      <c r="V962" s="369"/>
      <c r="W962" s="370"/>
      <c r="X962" s="370"/>
      <c r="Y962" s="149"/>
    </row>
    <row r="963" spans="9:25" x14ac:dyDescent="0.25">
      <c r="I963" s="367"/>
      <c r="V963" s="369"/>
      <c r="W963" s="370"/>
      <c r="X963" s="370"/>
      <c r="Y963" s="149"/>
    </row>
    <row r="964" spans="9:25" x14ac:dyDescent="0.25">
      <c r="I964" s="367"/>
      <c r="V964" s="369"/>
      <c r="W964" s="370"/>
      <c r="X964" s="370"/>
      <c r="Y964" s="149"/>
    </row>
    <row r="965" spans="9:25" x14ac:dyDescent="0.25">
      <c r="I965" s="367"/>
      <c r="V965" s="369"/>
      <c r="W965" s="370"/>
      <c r="X965" s="370"/>
      <c r="Y965" s="149"/>
    </row>
    <row r="966" spans="9:25" x14ac:dyDescent="0.25">
      <c r="I966" s="367"/>
      <c r="V966" s="369"/>
      <c r="W966" s="370"/>
      <c r="X966" s="370"/>
      <c r="Y966" s="149"/>
    </row>
    <row r="967" spans="9:25" x14ac:dyDescent="0.25">
      <c r="I967" s="367"/>
      <c r="V967" s="369"/>
      <c r="W967" s="370"/>
      <c r="X967" s="370"/>
      <c r="Y967" s="149"/>
    </row>
    <row r="968" spans="9:25" x14ac:dyDescent="0.25">
      <c r="I968" s="367"/>
      <c r="V968" s="369"/>
      <c r="W968" s="370"/>
      <c r="X968" s="370"/>
      <c r="Y968" s="149"/>
    </row>
    <row r="969" spans="9:25" x14ac:dyDescent="0.25">
      <c r="I969" s="367"/>
      <c r="V969" s="369"/>
      <c r="W969" s="370"/>
      <c r="X969" s="370"/>
      <c r="Y969" s="149"/>
    </row>
    <row r="970" spans="9:25" x14ac:dyDescent="0.25">
      <c r="I970" s="367"/>
      <c r="V970" s="369"/>
      <c r="W970" s="370"/>
      <c r="X970" s="370"/>
      <c r="Y970" s="149"/>
    </row>
    <row r="971" spans="9:25" x14ac:dyDescent="0.25">
      <c r="I971" s="367"/>
      <c r="V971" s="369"/>
      <c r="W971" s="370"/>
      <c r="X971" s="370"/>
      <c r="Y971" s="149"/>
    </row>
    <row r="972" spans="9:25" x14ac:dyDescent="0.25">
      <c r="I972" s="367"/>
      <c r="V972" s="369"/>
      <c r="W972" s="370"/>
      <c r="X972" s="370"/>
      <c r="Y972" s="149"/>
    </row>
    <row r="973" spans="9:25" x14ac:dyDescent="0.25">
      <c r="I973" s="367"/>
      <c r="V973" s="369"/>
      <c r="W973" s="370"/>
      <c r="X973" s="370"/>
      <c r="Y973" s="149"/>
    </row>
    <row r="974" spans="9:25" x14ac:dyDescent="0.25">
      <c r="I974" s="367"/>
      <c r="V974" s="369"/>
      <c r="W974" s="370"/>
      <c r="X974" s="370"/>
      <c r="Y974" s="149"/>
    </row>
    <row r="975" spans="9:25" x14ac:dyDescent="0.25">
      <c r="I975" s="367"/>
      <c r="V975" s="369"/>
      <c r="W975" s="370"/>
      <c r="X975" s="370"/>
      <c r="Y975" s="149"/>
    </row>
    <row r="976" spans="9:25" x14ac:dyDescent="0.25">
      <c r="I976" s="367"/>
      <c r="V976" s="369"/>
      <c r="W976" s="370"/>
      <c r="X976" s="370"/>
      <c r="Y976" s="149"/>
    </row>
    <row r="977" spans="9:25" x14ac:dyDescent="0.25">
      <c r="I977" s="367"/>
      <c r="V977" s="369"/>
      <c r="W977" s="370"/>
      <c r="X977" s="370"/>
      <c r="Y977" s="149"/>
    </row>
    <row r="978" spans="9:25" x14ac:dyDescent="0.25">
      <c r="I978" s="367"/>
      <c r="V978" s="369"/>
      <c r="W978" s="370"/>
      <c r="X978" s="370"/>
      <c r="Y978" s="149"/>
    </row>
    <row r="979" spans="9:25" x14ac:dyDescent="0.25">
      <c r="I979" s="367"/>
      <c r="V979" s="369"/>
      <c r="W979" s="370"/>
      <c r="X979" s="370"/>
      <c r="Y979" s="149"/>
    </row>
    <row r="980" spans="9:25" x14ac:dyDescent="0.25">
      <c r="I980" s="367"/>
      <c r="V980" s="369"/>
      <c r="W980" s="370"/>
      <c r="X980" s="370"/>
      <c r="Y980" s="149"/>
    </row>
    <row r="981" spans="9:25" x14ac:dyDescent="0.25">
      <c r="I981" s="367"/>
      <c r="V981" s="369"/>
      <c r="W981" s="370"/>
      <c r="X981" s="370"/>
      <c r="Y981" s="149"/>
    </row>
    <row r="982" spans="9:25" x14ac:dyDescent="0.25">
      <c r="I982" s="367"/>
      <c r="V982" s="369"/>
      <c r="W982" s="370"/>
      <c r="X982" s="370"/>
      <c r="Y982" s="149"/>
    </row>
    <row r="983" spans="9:25" x14ac:dyDescent="0.25">
      <c r="I983" s="367"/>
      <c r="V983" s="369"/>
      <c r="W983" s="370"/>
      <c r="X983" s="370"/>
      <c r="Y983" s="149"/>
    </row>
    <row r="984" spans="9:25" x14ac:dyDescent="0.25">
      <c r="I984" s="367"/>
      <c r="V984" s="369"/>
      <c r="W984" s="370"/>
      <c r="X984" s="370"/>
      <c r="Y984" s="149"/>
    </row>
    <row r="985" spans="9:25" x14ac:dyDescent="0.25">
      <c r="I985" s="367"/>
      <c r="V985" s="369"/>
      <c r="W985" s="370"/>
      <c r="X985" s="370"/>
      <c r="Y985" s="149"/>
    </row>
    <row r="986" spans="9:25" x14ac:dyDescent="0.25">
      <c r="I986" s="367"/>
      <c r="V986" s="369"/>
      <c r="W986" s="370"/>
      <c r="X986" s="370"/>
      <c r="Y986" s="149"/>
    </row>
    <row r="987" spans="9:25" x14ac:dyDescent="0.25">
      <c r="I987" s="367"/>
      <c r="V987" s="369"/>
      <c r="W987" s="370"/>
      <c r="X987" s="370"/>
      <c r="Y987" s="149"/>
    </row>
    <row r="988" spans="9:25" x14ac:dyDescent="0.25">
      <c r="I988" s="367"/>
      <c r="V988" s="369"/>
      <c r="W988" s="370"/>
      <c r="X988" s="370"/>
      <c r="Y988" s="149"/>
    </row>
    <row r="989" spans="9:25" x14ac:dyDescent="0.25">
      <c r="I989" s="367"/>
      <c r="V989" s="369"/>
      <c r="W989" s="370"/>
      <c r="X989" s="370"/>
      <c r="Y989" s="149"/>
    </row>
    <row r="990" spans="9:25" x14ac:dyDescent="0.25">
      <c r="I990" s="367"/>
      <c r="V990" s="369"/>
      <c r="W990" s="370"/>
      <c r="X990" s="370"/>
      <c r="Y990" s="149"/>
    </row>
    <row r="991" spans="9:25" x14ac:dyDescent="0.25">
      <c r="I991" s="367"/>
      <c r="V991" s="369"/>
      <c r="W991" s="370"/>
      <c r="X991" s="370"/>
      <c r="Y991" s="149"/>
    </row>
    <row r="992" spans="9:25" x14ac:dyDescent="0.25">
      <c r="I992" s="367"/>
      <c r="V992" s="369"/>
      <c r="W992" s="370"/>
      <c r="X992" s="370"/>
      <c r="Y992" s="149"/>
    </row>
    <row r="993" spans="9:25" x14ac:dyDescent="0.25">
      <c r="I993" s="367"/>
      <c r="V993" s="369"/>
      <c r="W993" s="370"/>
      <c r="X993" s="370"/>
      <c r="Y993" s="149"/>
    </row>
    <row r="994" spans="9:25" x14ac:dyDescent="0.25">
      <c r="I994" s="367"/>
      <c r="V994" s="369"/>
      <c r="W994" s="370"/>
      <c r="X994" s="370"/>
      <c r="Y994" s="149"/>
    </row>
    <row r="995" spans="9:25" x14ac:dyDescent="0.25">
      <c r="I995" s="367"/>
      <c r="V995" s="369"/>
      <c r="W995" s="370"/>
      <c r="X995" s="370"/>
      <c r="Y995" s="149"/>
    </row>
    <row r="996" spans="9:25" x14ac:dyDescent="0.25">
      <c r="I996" s="367"/>
      <c r="V996" s="369"/>
      <c r="W996" s="370"/>
      <c r="X996" s="370"/>
      <c r="Y996" s="149"/>
    </row>
    <row r="997" spans="9:25" x14ac:dyDescent="0.25">
      <c r="I997" s="367"/>
      <c r="V997" s="369"/>
      <c r="W997" s="370"/>
      <c r="X997" s="370"/>
      <c r="Y997" s="149"/>
    </row>
    <row r="998" spans="9:25" x14ac:dyDescent="0.25">
      <c r="I998" s="367"/>
      <c r="V998" s="369"/>
      <c r="W998" s="370"/>
      <c r="X998" s="370"/>
      <c r="Y998" s="149"/>
    </row>
    <row r="999" spans="9:25" x14ac:dyDescent="0.25">
      <c r="I999" s="367"/>
      <c r="V999" s="369"/>
      <c r="W999" s="370"/>
      <c r="X999" s="370"/>
      <c r="Y999" s="149"/>
    </row>
    <row r="1000" spans="9:25" x14ac:dyDescent="0.25">
      <c r="I1000" s="367"/>
      <c r="V1000" s="369"/>
      <c r="W1000" s="370"/>
      <c r="X1000" s="370"/>
      <c r="Y1000" s="149"/>
    </row>
    <row r="1001" spans="9:25" x14ac:dyDescent="0.25">
      <c r="I1001" s="367"/>
      <c r="V1001" s="369"/>
      <c r="W1001" s="370"/>
      <c r="X1001" s="370"/>
      <c r="Y1001" s="149"/>
    </row>
    <row r="1002" spans="9:25" x14ac:dyDescent="0.25">
      <c r="I1002" s="367"/>
      <c r="V1002" s="369"/>
      <c r="W1002" s="370"/>
      <c r="X1002" s="370"/>
      <c r="Y1002" s="149"/>
    </row>
    <row r="1003" spans="9:25" x14ac:dyDescent="0.25">
      <c r="I1003" s="367"/>
      <c r="V1003" s="369"/>
      <c r="W1003" s="370"/>
      <c r="X1003" s="370"/>
      <c r="Y1003" s="149"/>
    </row>
    <row r="1004" spans="9:25" x14ac:dyDescent="0.25">
      <c r="I1004" s="367"/>
      <c r="V1004" s="369"/>
      <c r="W1004" s="370"/>
      <c r="X1004" s="370"/>
      <c r="Y1004" s="149"/>
    </row>
    <row r="1005" spans="9:25" x14ac:dyDescent="0.25">
      <c r="I1005" s="367"/>
      <c r="V1005" s="369"/>
      <c r="W1005" s="370"/>
      <c r="X1005" s="370"/>
      <c r="Y1005" s="149"/>
    </row>
    <row r="1006" spans="9:25" x14ac:dyDescent="0.25">
      <c r="I1006" s="367"/>
      <c r="V1006" s="369"/>
      <c r="W1006" s="370"/>
      <c r="X1006" s="370"/>
      <c r="Y1006" s="149"/>
    </row>
    <row r="1007" spans="9:25" x14ac:dyDescent="0.25">
      <c r="I1007" s="367"/>
      <c r="V1007" s="369"/>
      <c r="W1007" s="370"/>
      <c r="X1007" s="370"/>
      <c r="Y1007" s="149"/>
    </row>
    <row r="1008" spans="9:25" x14ac:dyDescent="0.25">
      <c r="I1008" s="367"/>
      <c r="V1008" s="369"/>
      <c r="W1008" s="370"/>
      <c r="X1008" s="370"/>
      <c r="Y1008" s="149"/>
    </row>
    <row r="1009" spans="9:25" x14ac:dyDescent="0.25">
      <c r="I1009" s="367"/>
      <c r="V1009" s="369"/>
      <c r="W1009" s="370"/>
      <c r="X1009" s="370"/>
      <c r="Y1009" s="149"/>
    </row>
    <row r="1010" spans="9:25" x14ac:dyDescent="0.25">
      <c r="I1010" s="367"/>
      <c r="V1010" s="369"/>
      <c r="W1010" s="370"/>
      <c r="X1010" s="370"/>
      <c r="Y1010" s="149"/>
    </row>
    <row r="1011" spans="9:25" x14ac:dyDescent="0.25">
      <c r="I1011" s="367"/>
      <c r="V1011" s="369"/>
      <c r="W1011" s="370"/>
      <c r="X1011" s="370"/>
      <c r="Y1011" s="149"/>
    </row>
    <row r="1012" spans="9:25" x14ac:dyDescent="0.25">
      <c r="I1012" s="367"/>
      <c r="V1012" s="369"/>
      <c r="W1012" s="370"/>
      <c r="X1012" s="370"/>
      <c r="Y1012" s="149"/>
    </row>
    <row r="1013" spans="9:25" x14ac:dyDescent="0.25">
      <c r="I1013" s="367"/>
      <c r="V1013" s="369"/>
      <c r="W1013" s="370"/>
      <c r="X1013" s="370"/>
      <c r="Y1013" s="149"/>
    </row>
    <row r="1014" spans="9:25" x14ac:dyDescent="0.25">
      <c r="I1014" s="367"/>
      <c r="V1014" s="369"/>
      <c r="W1014" s="370"/>
      <c r="X1014" s="370"/>
      <c r="Y1014" s="149"/>
    </row>
    <row r="1015" spans="9:25" x14ac:dyDescent="0.25">
      <c r="I1015" s="367"/>
      <c r="V1015" s="369"/>
      <c r="W1015" s="370"/>
      <c r="X1015" s="370"/>
      <c r="Y1015" s="149"/>
    </row>
    <row r="1016" spans="9:25" x14ac:dyDescent="0.25">
      <c r="I1016" s="367"/>
      <c r="V1016" s="369"/>
      <c r="W1016" s="370"/>
      <c r="X1016" s="370"/>
      <c r="Y1016" s="149"/>
    </row>
    <row r="1017" spans="9:25" x14ac:dyDescent="0.25">
      <c r="I1017" s="367"/>
      <c r="V1017" s="369"/>
      <c r="W1017" s="370"/>
      <c r="X1017" s="370"/>
      <c r="Y1017" s="149"/>
    </row>
    <row r="1018" spans="9:25" x14ac:dyDescent="0.25">
      <c r="I1018" s="367"/>
      <c r="V1018" s="369"/>
      <c r="W1018" s="370"/>
      <c r="X1018" s="370"/>
      <c r="Y1018" s="149"/>
    </row>
    <row r="1019" spans="9:25" x14ac:dyDescent="0.25">
      <c r="I1019" s="367"/>
      <c r="V1019" s="369"/>
      <c r="W1019" s="370"/>
      <c r="X1019" s="370"/>
      <c r="Y1019" s="149"/>
    </row>
    <row r="1020" spans="9:25" x14ac:dyDescent="0.25">
      <c r="I1020" s="367"/>
      <c r="V1020" s="369"/>
      <c r="W1020" s="370"/>
      <c r="X1020" s="370"/>
      <c r="Y1020" s="149"/>
    </row>
    <row r="1021" spans="9:25" x14ac:dyDescent="0.25">
      <c r="I1021" s="367"/>
      <c r="V1021" s="369"/>
      <c r="W1021" s="370"/>
      <c r="X1021" s="370"/>
      <c r="Y1021" s="149"/>
    </row>
    <row r="1022" spans="9:25" x14ac:dyDescent="0.25">
      <c r="I1022" s="367"/>
      <c r="V1022" s="369"/>
      <c r="W1022" s="370"/>
      <c r="X1022" s="370"/>
      <c r="Y1022" s="149"/>
    </row>
    <row r="1023" spans="9:25" x14ac:dyDescent="0.25">
      <c r="I1023" s="367"/>
      <c r="V1023" s="369"/>
      <c r="W1023" s="370"/>
      <c r="X1023" s="370"/>
      <c r="Y1023" s="149"/>
    </row>
    <row r="1024" spans="9:25" x14ac:dyDescent="0.25">
      <c r="I1024" s="367"/>
      <c r="V1024" s="369"/>
      <c r="W1024" s="370"/>
      <c r="X1024" s="370"/>
      <c r="Y1024" s="149"/>
    </row>
    <row r="1025" spans="9:25" x14ac:dyDescent="0.25">
      <c r="I1025" s="367"/>
      <c r="V1025" s="369"/>
      <c r="W1025" s="370"/>
      <c r="X1025" s="370"/>
      <c r="Y1025" s="149"/>
    </row>
    <row r="1026" spans="9:25" x14ac:dyDescent="0.25">
      <c r="I1026" s="367"/>
      <c r="V1026" s="369"/>
      <c r="W1026" s="370"/>
      <c r="X1026" s="370"/>
      <c r="Y1026" s="149"/>
    </row>
    <row r="1027" spans="9:25" x14ac:dyDescent="0.25">
      <c r="I1027" s="367"/>
      <c r="V1027" s="369"/>
      <c r="W1027" s="370"/>
      <c r="X1027" s="370"/>
      <c r="Y1027" s="149"/>
    </row>
    <row r="1028" spans="9:25" x14ac:dyDescent="0.25">
      <c r="I1028" s="367"/>
      <c r="V1028" s="369"/>
      <c r="W1028" s="370"/>
      <c r="X1028" s="370"/>
      <c r="Y1028" s="149"/>
    </row>
    <row r="1029" spans="9:25" x14ac:dyDescent="0.25">
      <c r="I1029" s="367"/>
      <c r="V1029" s="369"/>
      <c r="W1029" s="370"/>
      <c r="X1029" s="370"/>
      <c r="Y1029" s="149"/>
    </row>
    <row r="1030" spans="9:25" x14ac:dyDescent="0.25">
      <c r="I1030" s="367"/>
      <c r="V1030" s="369"/>
      <c r="W1030" s="370"/>
      <c r="X1030" s="370"/>
      <c r="Y1030" s="149"/>
    </row>
    <row r="1031" spans="9:25" x14ac:dyDescent="0.25">
      <c r="I1031" s="367"/>
      <c r="V1031" s="369"/>
      <c r="W1031" s="370"/>
      <c r="X1031" s="370"/>
      <c r="Y1031" s="149"/>
    </row>
    <row r="1032" spans="9:25" x14ac:dyDescent="0.25">
      <c r="I1032" s="367"/>
      <c r="V1032" s="369"/>
      <c r="W1032" s="370"/>
      <c r="X1032" s="370"/>
      <c r="Y1032" s="149"/>
    </row>
    <row r="1033" spans="9:25" x14ac:dyDescent="0.25">
      <c r="I1033" s="367"/>
      <c r="V1033" s="369"/>
      <c r="W1033" s="370"/>
      <c r="X1033" s="370"/>
      <c r="Y1033" s="149"/>
    </row>
    <row r="1034" spans="9:25" x14ac:dyDescent="0.25">
      <c r="I1034" s="367"/>
      <c r="V1034" s="369"/>
      <c r="W1034" s="370"/>
      <c r="X1034" s="370"/>
      <c r="Y1034" s="149"/>
    </row>
    <row r="1035" spans="9:25" x14ac:dyDescent="0.25">
      <c r="I1035" s="367"/>
      <c r="V1035" s="369"/>
      <c r="W1035" s="370"/>
      <c r="X1035" s="370"/>
      <c r="Y1035" s="149"/>
    </row>
    <row r="1036" spans="9:25" x14ac:dyDescent="0.25">
      <c r="I1036" s="367"/>
      <c r="V1036" s="369"/>
      <c r="W1036" s="370"/>
      <c r="X1036" s="370"/>
      <c r="Y1036" s="149"/>
    </row>
    <row r="1037" spans="9:25" x14ac:dyDescent="0.25">
      <c r="I1037" s="367"/>
      <c r="V1037" s="369"/>
      <c r="W1037" s="370"/>
      <c r="X1037" s="370"/>
      <c r="Y1037" s="149"/>
    </row>
    <row r="1038" spans="9:25" x14ac:dyDescent="0.25">
      <c r="I1038" s="367"/>
      <c r="V1038" s="369"/>
      <c r="W1038" s="370"/>
      <c r="X1038" s="370"/>
      <c r="Y1038" s="149"/>
    </row>
    <row r="1039" spans="9:25" x14ac:dyDescent="0.25">
      <c r="I1039" s="367"/>
      <c r="V1039" s="369"/>
      <c r="W1039" s="370"/>
      <c r="X1039" s="370"/>
      <c r="Y1039" s="149"/>
    </row>
    <row r="1040" spans="9:25" x14ac:dyDescent="0.25">
      <c r="I1040" s="367"/>
      <c r="V1040" s="369"/>
      <c r="W1040" s="370"/>
      <c r="X1040" s="370"/>
      <c r="Y1040" s="149"/>
    </row>
    <row r="1041" spans="9:25" x14ac:dyDescent="0.25">
      <c r="I1041" s="367"/>
      <c r="V1041" s="369"/>
      <c r="W1041" s="370"/>
      <c r="X1041" s="370"/>
      <c r="Y1041" s="149"/>
    </row>
    <row r="1042" spans="9:25" x14ac:dyDescent="0.25">
      <c r="I1042" s="367"/>
      <c r="V1042" s="369"/>
      <c r="W1042" s="370"/>
      <c r="X1042" s="370"/>
      <c r="Y1042" s="149"/>
    </row>
    <row r="1043" spans="9:25" x14ac:dyDescent="0.25">
      <c r="I1043" s="367"/>
      <c r="V1043" s="369"/>
      <c r="W1043" s="370"/>
      <c r="X1043" s="370"/>
      <c r="Y1043" s="149"/>
    </row>
    <row r="1044" spans="9:25" x14ac:dyDescent="0.25">
      <c r="I1044" s="367"/>
      <c r="V1044" s="369"/>
      <c r="W1044" s="370"/>
      <c r="X1044" s="370"/>
      <c r="Y1044" s="149"/>
    </row>
    <row r="1045" spans="9:25" x14ac:dyDescent="0.25">
      <c r="I1045" s="367"/>
      <c r="V1045" s="369"/>
      <c r="W1045" s="370"/>
      <c r="X1045" s="370"/>
      <c r="Y1045" s="149"/>
    </row>
    <row r="1046" spans="9:25" x14ac:dyDescent="0.25">
      <c r="I1046" s="367"/>
      <c r="V1046" s="369"/>
      <c r="W1046" s="370"/>
      <c r="X1046" s="370"/>
      <c r="Y1046" s="149"/>
    </row>
    <row r="1047" spans="9:25" x14ac:dyDescent="0.25">
      <c r="I1047" s="367"/>
      <c r="V1047" s="369"/>
      <c r="W1047" s="370"/>
      <c r="X1047" s="370"/>
      <c r="Y1047" s="149"/>
    </row>
    <row r="1048" spans="9:25" x14ac:dyDescent="0.25">
      <c r="I1048" s="367"/>
      <c r="V1048" s="369"/>
      <c r="W1048" s="370"/>
      <c r="X1048" s="370"/>
      <c r="Y1048" s="149"/>
    </row>
    <row r="1049" spans="9:25" x14ac:dyDescent="0.25">
      <c r="I1049" s="367"/>
      <c r="V1049" s="369"/>
      <c r="W1049" s="370"/>
      <c r="X1049" s="370"/>
      <c r="Y1049" s="149"/>
    </row>
    <row r="1050" spans="9:25" x14ac:dyDescent="0.25">
      <c r="I1050" s="367"/>
      <c r="V1050" s="369"/>
      <c r="W1050" s="370"/>
      <c r="X1050" s="370"/>
      <c r="Y1050" s="149"/>
    </row>
    <row r="1051" spans="9:25" x14ac:dyDescent="0.25">
      <c r="I1051" s="367"/>
      <c r="V1051" s="369"/>
      <c r="W1051" s="370"/>
      <c r="X1051" s="370"/>
      <c r="Y1051" s="149"/>
    </row>
    <row r="1052" spans="9:25" x14ac:dyDescent="0.25">
      <c r="I1052" s="367"/>
      <c r="V1052" s="369"/>
      <c r="W1052" s="370"/>
      <c r="X1052" s="370"/>
      <c r="Y1052" s="149"/>
    </row>
    <row r="1053" spans="9:25" x14ac:dyDescent="0.25">
      <c r="I1053" s="367"/>
      <c r="V1053" s="369"/>
      <c r="W1053" s="370"/>
      <c r="X1053" s="370"/>
      <c r="Y1053" s="149"/>
    </row>
    <row r="1054" spans="9:25" x14ac:dyDescent="0.25">
      <c r="I1054" s="367"/>
      <c r="V1054" s="369"/>
      <c r="W1054" s="370"/>
      <c r="X1054" s="370"/>
      <c r="Y1054" s="149"/>
    </row>
    <row r="1055" spans="9:25" x14ac:dyDescent="0.25">
      <c r="I1055" s="367"/>
      <c r="V1055" s="369"/>
      <c r="W1055" s="370"/>
      <c r="X1055" s="370"/>
      <c r="Y1055" s="149"/>
    </row>
    <row r="1056" spans="9:25" x14ac:dyDescent="0.25">
      <c r="I1056" s="367"/>
      <c r="V1056" s="369"/>
      <c r="W1056" s="370"/>
      <c r="X1056" s="370"/>
      <c r="Y1056" s="149"/>
    </row>
    <row r="1057" spans="9:25" x14ac:dyDescent="0.25">
      <c r="I1057" s="367"/>
      <c r="V1057" s="369"/>
      <c r="W1057" s="370"/>
      <c r="X1057" s="370"/>
      <c r="Y1057" s="149"/>
    </row>
    <row r="1058" spans="9:25" x14ac:dyDescent="0.25">
      <c r="I1058" s="367"/>
      <c r="V1058" s="369"/>
      <c r="W1058" s="370"/>
      <c r="X1058" s="370"/>
      <c r="Y1058" s="149"/>
    </row>
    <row r="1059" spans="9:25" x14ac:dyDescent="0.25">
      <c r="I1059" s="367"/>
      <c r="V1059" s="369"/>
      <c r="W1059" s="370"/>
      <c r="X1059" s="370"/>
      <c r="Y1059" s="149"/>
    </row>
    <row r="1060" spans="9:25" x14ac:dyDescent="0.25">
      <c r="I1060" s="367"/>
      <c r="V1060" s="369"/>
      <c r="W1060" s="370"/>
      <c r="X1060" s="370"/>
      <c r="Y1060" s="149"/>
    </row>
    <row r="1061" spans="9:25" x14ac:dyDescent="0.25">
      <c r="I1061" s="367"/>
      <c r="V1061" s="369"/>
      <c r="W1061" s="370"/>
      <c r="X1061" s="370"/>
      <c r="Y1061" s="149"/>
    </row>
    <row r="1062" spans="9:25" x14ac:dyDescent="0.25">
      <c r="I1062" s="367"/>
      <c r="V1062" s="369"/>
      <c r="W1062" s="370"/>
      <c r="X1062" s="370"/>
      <c r="Y1062" s="149"/>
    </row>
    <row r="1063" spans="9:25" x14ac:dyDescent="0.25">
      <c r="I1063" s="367"/>
      <c r="V1063" s="369"/>
      <c r="W1063" s="370"/>
      <c r="X1063" s="370"/>
      <c r="Y1063" s="149"/>
    </row>
    <row r="1064" spans="9:25" x14ac:dyDescent="0.25">
      <c r="I1064" s="367"/>
      <c r="V1064" s="369"/>
      <c r="W1064" s="370"/>
      <c r="X1064" s="370"/>
      <c r="Y1064" s="149"/>
    </row>
    <row r="1065" spans="9:25" x14ac:dyDescent="0.25">
      <c r="I1065" s="367"/>
      <c r="V1065" s="369"/>
      <c r="W1065" s="370"/>
      <c r="X1065" s="370"/>
      <c r="Y1065" s="149"/>
    </row>
    <row r="1066" spans="9:25" x14ac:dyDescent="0.25">
      <c r="I1066" s="367"/>
      <c r="V1066" s="369"/>
      <c r="W1066" s="370"/>
      <c r="X1066" s="370"/>
      <c r="Y1066" s="149"/>
    </row>
    <row r="1067" spans="9:25" x14ac:dyDescent="0.25">
      <c r="I1067" s="367"/>
      <c r="V1067" s="369"/>
      <c r="W1067" s="370"/>
      <c r="X1067" s="370"/>
      <c r="Y1067" s="149"/>
    </row>
    <row r="1068" spans="9:25" x14ac:dyDescent="0.25">
      <c r="I1068" s="367"/>
      <c r="V1068" s="369"/>
      <c r="W1068" s="370"/>
      <c r="X1068" s="370"/>
      <c r="Y1068" s="149"/>
    </row>
    <row r="1069" spans="9:25" x14ac:dyDescent="0.25">
      <c r="I1069" s="367"/>
      <c r="V1069" s="369"/>
      <c r="W1069" s="370"/>
      <c r="X1069" s="370"/>
      <c r="Y1069" s="149"/>
    </row>
    <row r="1070" spans="9:25" x14ac:dyDescent="0.25">
      <c r="I1070" s="367"/>
      <c r="V1070" s="369"/>
      <c r="W1070" s="370"/>
      <c r="X1070" s="370"/>
      <c r="Y1070" s="149"/>
    </row>
    <row r="1071" spans="9:25" x14ac:dyDescent="0.25">
      <c r="I1071" s="367"/>
      <c r="V1071" s="369"/>
      <c r="W1071" s="370"/>
      <c r="X1071" s="370"/>
      <c r="Y1071" s="149"/>
    </row>
    <row r="1072" spans="9:25" x14ac:dyDescent="0.25">
      <c r="I1072" s="367"/>
      <c r="V1072" s="369"/>
      <c r="W1072" s="370"/>
      <c r="X1072" s="370"/>
      <c r="Y1072" s="149"/>
    </row>
    <row r="1073" spans="9:25" x14ac:dyDescent="0.25">
      <c r="I1073" s="367"/>
      <c r="V1073" s="369"/>
      <c r="W1073" s="370"/>
      <c r="X1073" s="370"/>
      <c r="Y1073" s="149"/>
    </row>
    <row r="1074" spans="9:25" x14ac:dyDescent="0.25">
      <c r="I1074" s="367"/>
      <c r="V1074" s="369"/>
      <c r="W1074" s="370"/>
      <c r="X1074" s="370"/>
      <c r="Y1074" s="149"/>
    </row>
    <row r="1075" spans="9:25" x14ac:dyDescent="0.25">
      <c r="I1075" s="367"/>
      <c r="V1075" s="369"/>
      <c r="W1075" s="370"/>
      <c r="X1075" s="370"/>
      <c r="Y1075" s="149"/>
    </row>
    <row r="1076" spans="9:25" x14ac:dyDescent="0.25">
      <c r="I1076" s="367"/>
      <c r="V1076" s="369"/>
      <c r="W1076" s="370"/>
      <c r="X1076" s="370"/>
      <c r="Y1076" s="149"/>
    </row>
    <row r="1077" spans="9:25" x14ac:dyDescent="0.25">
      <c r="I1077" s="367"/>
      <c r="V1077" s="369"/>
      <c r="W1077" s="370"/>
      <c r="X1077" s="370"/>
      <c r="Y1077" s="149"/>
    </row>
    <row r="1078" spans="9:25" x14ac:dyDescent="0.25">
      <c r="I1078" s="367"/>
      <c r="V1078" s="369"/>
      <c r="W1078" s="370"/>
      <c r="X1078" s="370"/>
      <c r="Y1078" s="149"/>
    </row>
    <row r="1079" spans="9:25" x14ac:dyDescent="0.25">
      <c r="I1079" s="367"/>
      <c r="V1079" s="369"/>
      <c r="W1079" s="370"/>
      <c r="X1079" s="370"/>
      <c r="Y1079" s="149"/>
    </row>
    <row r="1080" spans="9:25" x14ac:dyDescent="0.25">
      <c r="I1080" s="367"/>
      <c r="V1080" s="369"/>
      <c r="W1080" s="370"/>
      <c r="X1080" s="370"/>
      <c r="Y1080" s="149"/>
    </row>
    <row r="1081" spans="9:25" x14ac:dyDescent="0.25">
      <c r="I1081" s="367"/>
      <c r="V1081" s="369"/>
      <c r="W1081" s="370"/>
      <c r="X1081" s="370"/>
      <c r="Y1081" s="149"/>
    </row>
    <row r="1082" spans="9:25" x14ac:dyDescent="0.25">
      <c r="I1082" s="367"/>
      <c r="V1082" s="369"/>
      <c r="W1082" s="370"/>
      <c r="X1082" s="370"/>
      <c r="Y1082" s="149"/>
    </row>
    <row r="1083" spans="9:25" x14ac:dyDescent="0.25">
      <c r="I1083" s="367"/>
      <c r="V1083" s="369"/>
      <c r="W1083" s="370"/>
      <c r="X1083" s="370"/>
      <c r="Y1083" s="149"/>
    </row>
    <row r="1084" spans="9:25" x14ac:dyDescent="0.25">
      <c r="I1084" s="367"/>
      <c r="V1084" s="369"/>
      <c r="W1084" s="370"/>
      <c r="X1084" s="370"/>
      <c r="Y1084" s="149"/>
    </row>
    <row r="1085" spans="9:25" x14ac:dyDescent="0.25">
      <c r="I1085" s="367"/>
      <c r="V1085" s="369"/>
      <c r="W1085" s="370"/>
      <c r="X1085" s="370"/>
      <c r="Y1085" s="149"/>
    </row>
    <row r="1086" spans="9:25" x14ac:dyDescent="0.25">
      <c r="I1086" s="367"/>
      <c r="V1086" s="369"/>
      <c r="W1086" s="370"/>
      <c r="X1086" s="370"/>
      <c r="Y1086" s="149"/>
    </row>
    <row r="1087" spans="9:25" x14ac:dyDescent="0.25">
      <c r="I1087" s="367"/>
      <c r="V1087" s="369"/>
      <c r="W1087" s="370"/>
      <c r="X1087" s="370"/>
      <c r="Y1087" s="149"/>
    </row>
    <row r="1088" spans="9:25" x14ac:dyDescent="0.25">
      <c r="I1088" s="367"/>
      <c r="V1088" s="369"/>
      <c r="W1088" s="370"/>
      <c r="X1088" s="370"/>
      <c r="Y1088" s="149"/>
    </row>
    <row r="1089" spans="9:25" x14ac:dyDescent="0.25">
      <c r="I1089" s="367"/>
      <c r="V1089" s="369"/>
      <c r="W1089" s="370"/>
      <c r="X1089" s="370"/>
      <c r="Y1089" s="149"/>
    </row>
    <row r="1090" spans="9:25" x14ac:dyDescent="0.25">
      <c r="I1090" s="367"/>
      <c r="V1090" s="369"/>
      <c r="W1090" s="370"/>
      <c r="X1090" s="370"/>
      <c r="Y1090" s="149"/>
    </row>
    <row r="1091" spans="9:25" x14ac:dyDescent="0.25">
      <c r="I1091" s="367"/>
      <c r="V1091" s="369"/>
      <c r="W1091" s="370"/>
      <c r="X1091" s="370"/>
      <c r="Y1091" s="149"/>
    </row>
    <row r="1092" spans="9:25" x14ac:dyDescent="0.25">
      <c r="I1092" s="367"/>
      <c r="V1092" s="369"/>
      <c r="W1092" s="370"/>
      <c r="X1092" s="370"/>
      <c r="Y1092" s="149"/>
    </row>
    <row r="1093" spans="9:25" x14ac:dyDescent="0.25">
      <c r="I1093" s="367"/>
      <c r="V1093" s="369"/>
      <c r="W1093" s="370"/>
      <c r="X1093" s="370"/>
      <c r="Y1093" s="149"/>
    </row>
    <row r="1094" spans="9:25" x14ac:dyDescent="0.25">
      <c r="I1094" s="367"/>
      <c r="V1094" s="369"/>
      <c r="W1094" s="370"/>
      <c r="X1094" s="370"/>
      <c r="Y1094" s="149"/>
    </row>
    <row r="1095" spans="9:25" x14ac:dyDescent="0.25">
      <c r="I1095" s="367"/>
      <c r="V1095" s="369"/>
      <c r="W1095" s="370"/>
      <c r="X1095" s="370"/>
      <c r="Y1095" s="149"/>
    </row>
    <row r="1096" spans="9:25" x14ac:dyDescent="0.25">
      <c r="V1096" s="369"/>
      <c r="W1096" s="370"/>
      <c r="X1096" s="370"/>
      <c r="Y1096" s="14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tabSelected="1" workbookViewId="0">
      <pane ySplit="2" topLeftCell="A3" activePane="bottomLeft" state="frozen"/>
      <selection pane="bottomLeft" activeCell="AF36" sqref="A1:AF36"/>
    </sheetView>
  </sheetViews>
  <sheetFormatPr defaultRowHeight="15" x14ac:dyDescent="0.25"/>
  <cols>
    <col min="1" max="1" width="9.140625" style="702"/>
    <col min="2" max="2" width="5.28515625" bestFit="1" customWidth="1"/>
    <col min="3" max="3" width="6.140625" style="702" bestFit="1" customWidth="1"/>
    <col min="4" max="4" width="15" customWidth="1"/>
    <col min="5" max="5" width="4.7109375" bestFit="1" customWidth="1"/>
    <col min="6" max="6" width="11.5703125" bestFit="1" customWidth="1"/>
    <col min="7" max="7" width="9" bestFit="1" customWidth="1"/>
    <col min="8" max="8" width="5.140625" bestFit="1" customWidth="1"/>
    <col min="9" max="9" width="15.85546875" bestFit="1" customWidth="1"/>
    <col min="10" max="10" width="3.5703125" bestFit="1" customWidth="1"/>
    <col min="11" max="11" width="3" bestFit="1" customWidth="1"/>
    <col min="12" max="12" width="3.28515625" bestFit="1" customWidth="1"/>
    <col min="13" max="13" width="6.7109375" bestFit="1" customWidth="1"/>
    <col min="14" max="14" width="3" bestFit="1" customWidth="1"/>
    <col min="15" max="16" width="3.28515625" bestFit="1" customWidth="1"/>
    <col min="17" max="17" width="4.42578125" customWidth="1"/>
    <col min="18" max="18" width="3.28515625" bestFit="1" customWidth="1"/>
    <col min="19" max="19" width="6.7109375" bestFit="1" customWidth="1"/>
    <col min="20" max="20" width="3" bestFit="1" customWidth="1"/>
    <col min="21" max="23" width="3.28515625" bestFit="1" customWidth="1"/>
    <col min="24" max="24" width="4" bestFit="1" customWidth="1"/>
    <col min="25" max="26" width="3.28515625" bestFit="1" customWidth="1"/>
    <col min="27" max="27" width="4" bestFit="1" customWidth="1"/>
    <col min="28" max="28" width="3.28515625" bestFit="1" customWidth="1"/>
    <col min="29" max="29" width="4" bestFit="1" customWidth="1"/>
    <col min="30" max="30" width="3.28515625" bestFit="1" customWidth="1"/>
    <col min="31" max="31" width="5.7109375" bestFit="1" customWidth="1"/>
    <col min="32" max="32" width="3.28515625" bestFit="1" customWidth="1"/>
    <col min="33" max="33" width="8.42578125" style="742" bestFit="1" customWidth="1"/>
    <col min="34" max="34" width="8.85546875" style="742" bestFit="1" customWidth="1"/>
    <col min="35" max="35" width="8.42578125" style="742" bestFit="1" customWidth="1"/>
    <col min="36" max="36" width="8.85546875" style="742" bestFit="1" customWidth="1"/>
    <col min="37" max="37" width="9.140625" style="739"/>
  </cols>
  <sheetData>
    <row r="1" spans="1:37" ht="63.75" customHeight="1" thickBot="1" x14ac:dyDescent="0.3"/>
    <row r="2" spans="1:37" ht="84" thickBot="1" x14ac:dyDescent="0.3">
      <c r="A2" s="751" t="s">
        <v>528</v>
      </c>
      <c r="B2" s="699" t="s">
        <v>0</v>
      </c>
      <c r="C2" s="700" t="s">
        <v>1</v>
      </c>
      <c r="D2" s="594" t="s">
        <v>2</v>
      </c>
      <c r="E2" s="595"/>
      <c r="F2" s="596" t="s">
        <v>3</v>
      </c>
      <c r="G2" s="596" t="s">
        <v>4</v>
      </c>
      <c r="H2" s="595" t="s">
        <v>5</v>
      </c>
      <c r="I2" s="597" t="s">
        <v>6</v>
      </c>
      <c r="J2" s="598" t="s">
        <v>193</v>
      </c>
      <c r="K2" s="599"/>
      <c r="L2" s="599" t="s">
        <v>194</v>
      </c>
      <c r="M2" s="600" t="s">
        <v>195</v>
      </c>
      <c r="N2" s="601"/>
      <c r="O2" s="601" t="s">
        <v>196</v>
      </c>
      <c r="P2" s="602" t="s">
        <v>197</v>
      </c>
      <c r="Q2" s="602"/>
      <c r="R2" s="602" t="s">
        <v>198</v>
      </c>
      <c r="S2" s="603" t="s">
        <v>199</v>
      </c>
      <c r="T2" s="603"/>
      <c r="U2" s="604" t="s">
        <v>200</v>
      </c>
      <c r="V2" s="605" t="s">
        <v>201</v>
      </c>
      <c r="W2" s="606" t="s">
        <v>202</v>
      </c>
      <c r="X2" s="607" t="s">
        <v>471</v>
      </c>
      <c r="Y2" s="608" t="s">
        <v>472</v>
      </c>
      <c r="Z2" s="841" t="s">
        <v>473</v>
      </c>
      <c r="AA2" s="743" t="s">
        <v>27</v>
      </c>
      <c r="AB2" s="609" t="s">
        <v>13</v>
      </c>
      <c r="AC2" s="610" t="s">
        <v>19</v>
      </c>
      <c r="AD2" s="625" t="s">
        <v>69</v>
      </c>
      <c r="AE2" s="611" t="s">
        <v>43</v>
      </c>
      <c r="AF2" s="612" t="s">
        <v>84</v>
      </c>
      <c r="AG2" s="737"/>
      <c r="AH2" s="738"/>
      <c r="AI2" s="737"/>
      <c r="AJ2" s="738"/>
    </row>
    <row r="3" spans="1:37" s="113" customFormat="1" ht="25.5" x14ac:dyDescent="0.25">
      <c r="A3" s="831" t="s">
        <v>529</v>
      </c>
      <c r="B3" s="677" t="s">
        <v>56</v>
      </c>
      <c r="C3" s="80"/>
      <c r="D3" s="156" t="s">
        <v>175</v>
      </c>
      <c r="E3" s="80" t="s">
        <v>10</v>
      </c>
      <c r="F3" s="156" t="s">
        <v>57</v>
      </c>
      <c r="G3" s="157" t="s">
        <v>58</v>
      </c>
      <c r="H3" s="158">
        <v>1947</v>
      </c>
      <c r="I3" s="468" t="s">
        <v>27</v>
      </c>
      <c r="J3" s="461">
        <v>1</v>
      </c>
      <c r="K3" s="35"/>
      <c r="L3" s="27">
        <v>31</v>
      </c>
      <c r="M3" s="230">
        <v>1</v>
      </c>
      <c r="N3" s="80"/>
      <c r="O3" s="421">
        <v>31</v>
      </c>
      <c r="P3" s="385">
        <v>2</v>
      </c>
      <c r="Q3" s="385"/>
      <c r="R3" s="485">
        <v>27</v>
      </c>
      <c r="S3" s="251">
        <v>1</v>
      </c>
      <c r="T3" s="251"/>
      <c r="U3" s="439">
        <v>31</v>
      </c>
      <c r="V3" s="486"/>
      <c r="W3" s="487">
        <v>0</v>
      </c>
      <c r="X3" s="576">
        <v>120</v>
      </c>
      <c r="Y3" s="582">
        <v>1</v>
      </c>
      <c r="Z3" s="570">
        <v>30</v>
      </c>
      <c r="AA3" s="196">
        <v>30</v>
      </c>
      <c r="AB3" s="626"/>
      <c r="AC3" s="627"/>
      <c r="AD3" s="627"/>
      <c r="AE3" s="627"/>
      <c r="AF3" s="628"/>
      <c r="AG3" s="740"/>
      <c r="AH3" s="676"/>
      <c r="AI3" s="740"/>
      <c r="AJ3" s="676"/>
      <c r="AK3" s="741"/>
    </row>
    <row r="4" spans="1:37" s="113" customFormat="1" ht="39" thickBot="1" x14ac:dyDescent="0.3">
      <c r="A4" s="835" t="s">
        <v>530</v>
      </c>
      <c r="B4" s="678" t="s">
        <v>56</v>
      </c>
      <c r="C4" s="81"/>
      <c r="D4" s="160" t="s">
        <v>59</v>
      </c>
      <c r="E4" s="81" t="s">
        <v>10</v>
      </c>
      <c r="F4" s="160" t="s">
        <v>60</v>
      </c>
      <c r="G4" s="161" t="s">
        <v>61</v>
      </c>
      <c r="H4" s="162">
        <v>1983</v>
      </c>
      <c r="I4" s="469" t="s">
        <v>27</v>
      </c>
      <c r="J4" s="462"/>
      <c r="K4" s="36"/>
      <c r="L4" s="32"/>
      <c r="M4" s="231">
        <v>2</v>
      </c>
      <c r="N4" s="81"/>
      <c r="O4" s="423">
        <v>27</v>
      </c>
      <c r="P4" s="387">
        <v>1</v>
      </c>
      <c r="Q4" s="387"/>
      <c r="R4" s="488">
        <v>31</v>
      </c>
      <c r="S4" s="253">
        <v>2</v>
      </c>
      <c r="T4" s="253"/>
      <c r="U4" s="441">
        <v>27</v>
      </c>
      <c r="V4" s="489">
        <v>1</v>
      </c>
      <c r="W4" s="490">
        <v>31</v>
      </c>
      <c r="X4" s="577">
        <v>116</v>
      </c>
      <c r="Y4" s="583">
        <v>2</v>
      </c>
      <c r="Z4" s="573">
        <v>26</v>
      </c>
      <c r="AA4" s="198">
        <v>26</v>
      </c>
      <c r="AB4" s="631"/>
      <c r="AC4" s="631"/>
      <c r="AD4" s="631"/>
      <c r="AE4" s="631"/>
      <c r="AF4" s="632"/>
      <c r="AG4" s="740"/>
      <c r="AH4" s="676"/>
      <c r="AI4" s="740"/>
      <c r="AJ4" s="676"/>
      <c r="AK4" s="741"/>
    </row>
    <row r="5" spans="1:37" ht="19.5" thickBot="1" x14ac:dyDescent="0.3">
      <c r="A5" s="833" t="s">
        <v>529</v>
      </c>
      <c r="B5" s="679" t="s">
        <v>7</v>
      </c>
      <c r="C5" s="153" t="s">
        <v>8</v>
      </c>
      <c r="D5" s="154" t="s">
        <v>9</v>
      </c>
      <c r="E5" s="153" t="s">
        <v>10</v>
      </c>
      <c r="F5" s="163" t="s">
        <v>11</v>
      </c>
      <c r="G5" s="164" t="s">
        <v>12</v>
      </c>
      <c r="H5" s="165">
        <v>1927</v>
      </c>
      <c r="I5" s="470" t="s">
        <v>13</v>
      </c>
      <c r="J5" s="463">
        <v>1</v>
      </c>
      <c r="K5" s="50"/>
      <c r="L5" s="51">
        <v>31</v>
      </c>
      <c r="M5" s="232">
        <v>1</v>
      </c>
      <c r="N5" s="82"/>
      <c r="O5" s="491">
        <v>31</v>
      </c>
      <c r="P5" s="492">
        <v>1</v>
      </c>
      <c r="Q5" s="492"/>
      <c r="R5" s="493">
        <v>31</v>
      </c>
      <c r="S5" s="494">
        <v>1</v>
      </c>
      <c r="T5" s="494"/>
      <c r="U5" s="495">
        <v>31</v>
      </c>
      <c r="V5" s="496">
        <v>1</v>
      </c>
      <c r="W5" s="497">
        <v>31</v>
      </c>
      <c r="X5" s="578">
        <v>155</v>
      </c>
      <c r="Y5" s="584">
        <v>1</v>
      </c>
      <c r="Z5" s="584">
        <v>30</v>
      </c>
      <c r="AA5" s="199"/>
      <c r="AB5" s="648">
        <v>30</v>
      </c>
      <c r="AC5" s="648"/>
      <c r="AD5" s="648"/>
      <c r="AE5" s="648"/>
      <c r="AF5" s="649"/>
      <c r="AG5" s="740"/>
      <c r="AH5" s="676"/>
      <c r="AI5" s="740"/>
      <c r="AJ5" s="676"/>
    </row>
    <row r="6" spans="1:37" ht="27" thickBot="1" x14ac:dyDescent="0.3">
      <c r="A6" s="834" t="s">
        <v>529</v>
      </c>
      <c r="B6" s="680" t="s">
        <v>7</v>
      </c>
      <c r="C6" s="167" t="s">
        <v>63</v>
      </c>
      <c r="D6" s="168" t="s">
        <v>203</v>
      </c>
      <c r="E6" s="167" t="s">
        <v>10</v>
      </c>
      <c r="F6" s="169" t="s">
        <v>14</v>
      </c>
      <c r="G6" s="170" t="s">
        <v>204</v>
      </c>
      <c r="H6" s="171">
        <v>1932</v>
      </c>
      <c r="I6" s="471" t="s">
        <v>27</v>
      </c>
      <c r="J6" s="463">
        <v>1</v>
      </c>
      <c r="K6" s="50"/>
      <c r="L6" s="51">
        <v>31</v>
      </c>
      <c r="M6" s="232"/>
      <c r="N6" s="82"/>
      <c r="O6" s="491"/>
      <c r="P6" s="492">
        <v>1</v>
      </c>
      <c r="Q6" s="492"/>
      <c r="R6" s="493">
        <v>31</v>
      </c>
      <c r="S6" s="494">
        <v>1</v>
      </c>
      <c r="T6" s="494"/>
      <c r="U6" s="495">
        <v>31</v>
      </c>
      <c r="V6" s="496">
        <v>1</v>
      </c>
      <c r="W6" s="497">
        <v>31</v>
      </c>
      <c r="X6" s="579">
        <v>124</v>
      </c>
      <c r="Y6" s="585">
        <v>1</v>
      </c>
      <c r="Z6" s="584">
        <v>30</v>
      </c>
      <c r="AA6" s="199">
        <v>30</v>
      </c>
      <c r="AB6" s="648"/>
      <c r="AC6" s="648"/>
      <c r="AD6" s="648"/>
      <c r="AE6" s="648"/>
      <c r="AF6" s="649"/>
      <c r="AG6" s="740"/>
      <c r="AH6" s="676"/>
      <c r="AI6" s="740"/>
      <c r="AJ6" s="676"/>
    </row>
    <row r="7" spans="1:37" ht="18.75" x14ac:dyDescent="0.25">
      <c r="A7" s="832" t="s">
        <v>529</v>
      </c>
      <c r="B7" s="681" t="s">
        <v>7</v>
      </c>
      <c r="C7" s="173" t="s">
        <v>16</v>
      </c>
      <c r="D7" s="174" t="s">
        <v>17</v>
      </c>
      <c r="E7" s="173" t="s">
        <v>10</v>
      </c>
      <c r="F7" s="175" t="s">
        <v>18</v>
      </c>
      <c r="G7" s="176">
        <v>175</v>
      </c>
      <c r="H7" s="177">
        <v>1954</v>
      </c>
      <c r="I7" s="472" t="s">
        <v>19</v>
      </c>
      <c r="J7" s="461">
        <v>1</v>
      </c>
      <c r="K7" s="35"/>
      <c r="L7" s="27">
        <v>31</v>
      </c>
      <c r="M7" s="230">
        <v>1</v>
      </c>
      <c r="N7" s="80"/>
      <c r="O7" s="421">
        <v>31</v>
      </c>
      <c r="P7" s="385"/>
      <c r="Q7" s="385"/>
      <c r="R7" s="485"/>
      <c r="S7" s="251">
        <v>2</v>
      </c>
      <c r="T7" s="251"/>
      <c r="U7" s="439">
        <v>27</v>
      </c>
      <c r="V7" s="486"/>
      <c r="W7" s="487"/>
      <c r="X7" s="576">
        <v>89</v>
      </c>
      <c r="Y7" s="582">
        <v>1</v>
      </c>
      <c r="Z7" s="582">
        <v>30</v>
      </c>
      <c r="AA7" s="196"/>
      <c r="AB7" s="627"/>
      <c r="AC7" s="627">
        <v>30</v>
      </c>
      <c r="AD7" s="627"/>
      <c r="AE7" s="627"/>
      <c r="AF7" s="628"/>
      <c r="AG7" s="740"/>
      <c r="AH7" s="676"/>
      <c r="AI7" s="740"/>
      <c r="AJ7" s="676"/>
    </row>
    <row r="8" spans="1:37" ht="27" thickBot="1" x14ac:dyDescent="0.3">
      <c r="A8" s="836" t="s">
        <v>530</v>
      </c>
      <c r="B8" s="682" t="s">
        <v>7</v>
      </c>
      <c r="C8" s="619" t="s">
        <v>16</v>
      </c>
      <c r="D8" s="620" t="s">
        <v>278</v>
      </c>
      <c r="E8" s="619" t="s">
        <v>10</v>
      </c>
      <c r="F8" s="621" t="s">
        <v>279</v>
      </c>
      <c r="G8" s="622" t="s">
        <v>280</v>
      </c>
      <c r="H8" s="623">
        <v>1950</v>
      </c>
      <c r="I8" s="624" t="s">
        <v>19</v>
      </c>
      <c r="J8" s="465">
        <v>3</v>
      </c>
      <c r="K8" s="74"/>
      <c r="L8" s="110">
        <v>24</v>
      </c>
      <c r="M8" s="239"/>
      <c r="N8" s="111"/>
      <c r="O8" s="530"/>
      <c r="P8" s="531"/>
      <c r="Q8" s="531"/>
      <c r="R8" s="532"/>
      <c r="S8" s="533">
        <v>1</v>
      </c>
      <c r="T8" s="533"/>
      <c r="U8" s="534">
        <v>31</v>
      </c>
      <c r="V8" s="535">
        <v>1</v>
      </c>
      <c r="W8" s="490">
        <v>31</v>
      </c>
      <c r="X8" s="577">
        <v>86</v>
      </c>
      <c r="Y8" s="585">
        <v>2</v>
      </c>
      <c r="Z8" s="583">
        <v>26</v>
      </c>
      <c r="AA8" s="198"/>
      <c r="AB8" s="631"/>
      <c r="AC8" s="631">
        <v>26</v>
      </c>
      <c r="AD8" s="631"/>
      <c r="AE8" s="631"/>
      <c r="AF8" s="632"/>
      <c r="AG8" s="740"/>
      <c r="AH8" s="676"/>
      <c r="AI8" s="740"/>
      <c r="AJ8" s="676"/>
    </row>
    <row r="9" spans="1:37" ht="27" thickBot="1" x14ac:dyDescent="0.3">
      <c r="A9" s="834" t="s">
        <v>529</v>
      </c>
      <c r="B9" s="683" t="s">
        <v>7</v>
      </c>
      <c r="C9" s="613" t="s">
        <v>31</v>
      </c>
      <c r="D9" s="614" t="s">
        <v>32</v>
      </c>
      <c r="E9" s="613" t="s">
        <v>10</v>
      </c>
      <c r="F9" s="615" t="s">
        <v>29</v>
      </c>
      <c r="G9" s="616" t="s">
        <v>33</v>
      </c>
      <c r="H9" s="617">
        <v>1970</v>
      </c>
      <c r="I9" s="618" t="s">
        <v>19</v>
      </c>
      <c r="J9" s="547">
        <v>2</v>
      </c>
      <c r="K9" s="74"/>
      <c r="L9" s="110">
        <v>27</v>
      </c>
      <c r="M9" s="239">
        <v>1</v>
      </c>
      <c r="N9" s="111"/>
      <c r="O9" s="530">
        <v>31</v>
      </c>
      <c r="P9" s="531"/>
      <c r="Q9" s="531"/>
      <c r="R9" s="532"/>
      <c r="S9" s="533">
        <v>1</v>
      </c>
      <c r="T9" s="533"/>
      <c r="U9" s="534">
        <v>31</v>
      </c>
      <c r="V9" s="535"/>
      <c r="W9" s="549"/>
      <c r="X9" s="579">
        <v>89</v>
      </c>
      <c r="Y9" s="585">
        <v>1</v>
      </c>
      <c r="Z9" s="584">
        <v>30</v>
      </c>
      <c r="AA9" s="199"/>
      <c r="AB9" s="648"/>
      <c r="AC9" s="648">
        <v>30</v>
      </c>
      <c r="AD9" s="648"/>
      <c r="AE9" s="648"/>
      <c r="AF9" s="649"/>
      <c r="AG9" s="740"/>
      <c r="AH9" s="676"/>
      <c r="AI9" s="740"/>
      <c r="AJ9" s="676"/>
    </row>
    <row r="10" spans="1:37" ht="26.25" x14ac:dyDescent="0.25">
      <c r="A10" s="832" t="s">
        <v>529</v>
      </c>
      <c r="B10" s="684" t="s">
        <v>7</v>
      </c>
      <c r="C10" s="282" t="s">
        <v>34</v>
      </c>
      <c r="D10" s="283" t="s">
        <v>35</v>
      </c>
      <c r="E10" s="282" t="s">
        <v>10</v>
      </c>
      <c r="F10" s="284" t="s">
        <v>29</v>
      </c>
      <c r="G10" s="285" t="s">
        <v>33</v>
      </c>
      <c r="H10" s="286">
        <v>1972</v>
      </c>
      <c r="I10" s="473" t="s">
        <v>19</v>
      </c>
      <c r="J10" s="461">
        <v>1</v>
      </c>
      <c r="K10" s="35"/>
      <c r="L10" s="27">
        <v>31</v>
      </c>
      <c r="M10" s="230">
        <v>1</v>
      </c>
      <c r="N10" s="80"/>
      <c r="O10" s="421">
        <v>31</v>
      </c>
      <c r="P10" s="385"/>
      <c r="Q10" s="385"/>
      <c r="R10" s="485"/>
      <c r="S10" s="251">
        <v>2</v>
      </c>
      <c r="T10" s="251"/>
      <c r="U10" s="439">
        <v>27</v>
      </c>
      <c r="V10" s="486"/>
      <c r="W10" s="487"/>
      <c r="X10" s="576">
        <v>89</v>
      </c>
      <c r="Y10" s="582">
        <v>1</v>
      </c>
      <c r="Z10" s="582">
        <v>30</v>
      </c>
      <c r="AA10" s="196"/>
      <c r="AB10" s="627"/>
      <c r="AC10" s="627">
        <v>30</v>
      </c>
      <c r="AD10" s="627"/>
      <c r="AE10" s="627"/>
      <c r="AF10" s="628"/>
      <c r="AG10" s="740"/>
      <c r="AH10" s="676"/>
      <c r="AI10" s="740"/>
      <c r="AJ10" s="676"/>
    </row>
    <row r="11" spans="1:37" ht="27" thickBot="1" x14ac:dyDescent="0.3">
      <c r="A11" s="836" t="s">
        <v>530</v>
      </c>
      <c r="B11" s="685" t="s">
        <v>7</v>
      </c>
      <c r="C11" s="701" t="s">
        <v>34</v>
      </c>
      <c r="D11" s="307" t="s">
        <v>40</v>
      </c>
      <c r="E11" s="306" t="s">
        <v>10</v>
      </c>
      <c r="F11" s="307" t="s">
        <v>41</v>
      </c>
      <c r="G11" s="307" t="s">
        <v>42</v>
      </c>
      <c r="H11" s="306">
        <v>1979</v>
      </c>
      <c r="I11" s="474" t="s">
        <v>43</v>
      </c>
      <c r="J11" s="466"/>
      <c r="K11" s="38"/>
      <c r="L11" s="15"/>
      <c r="M11" s="229" t="s">
        <v>39</v>
      </c>
      <c r="N11" s="84"/>
      <c r="O11" s="505">
        <v>1</v>
      </c>
      <c r="P11" s="506">
        <v>2</v>
      </c>
      <c r="Q11" s="506"/>
      <c r="R11" s="507">
        <v>27</v>
      </c>
      <c r="S11" s="252"/>
      <c r="T11" s="252"/>
      <c r="U11" s="508"/>
      <c r="V11" s="509">
        <v>2</v>
      </c>
      <c r="W11" s="504">
        <v>27</v>
      </c>
      <c r="X11" s="580">
        <v>55</v>
      </c>
      <c r="Y11" s="587">
        <v>2</v>
      </c>
      <c r="Z11" s="583">
        <v>26</v>
      </c>
      <c r="AA11" s="198"/>
      <c r="AB11" s="631"/>
      <c r="AC11" s="631"/>
      <c r="AD11" s="631"/>
      <c r="AE11" s="631">
        <v>26</v>
      </c>
      <c r="AF11" s="632"/>
      <c r="AG11" s="740"/>
      <c r="AH11" s="676"/>
      <c r="AI11" s="740"/>
      <c r="AJ11" s="676"/>
    </row>
    <row r="12" spans="1:37" ht="18.75" x14ac:dyDescent="0.25">
      <c r="A12" s="831" t="s">
        <v>529</v>
      </c>
      <c r="B12" s="686" t="s">
        <v>7</v>
      </c>
      <c r="C12" s="310" t="s">
        <v>44</v>
      </c>
      <c r="D12" s="311" t="s">
        <v>45</v>
      </c>
      <c r="E12" s="310" t="s">
        <v>10</v>
      </c>
      <c r="F12" s="312" t="s">
        <v>46</v>
      </c>
      <c r="G12" s="313" t="s">
        <v>47</v>
      </c>
      <c r="H12" s="314">
        <v>1982</v>
      </c>
      <c r="I12" s="475" t="s">
        <v>19</v>
      </c>
      <c r="J12" s="461">
        <v>2</v>
      </c>
      <c r="K12" s="35"/>
      <c r="L12" s="27">
        <v>27</v>
      </c>
      <c r="M12" s="230">
        <v>1</v>
      </c>
      <c r="N12" s="80"/>
      <c r="O12" s="510">
        <v>31</v>
      </c>
      <c r="P12" s="385"/>
      <c r="Q12" s="385"/>
      <c r="R12" s="485"/>
      <c r="S12" s="251">
        <v>1</v>
      </c>
      <c r="T12" s="251"/>
      <c r="U12" s="439">
        <v>31</v>
      </c>
      <c r="V12" s="486"/>
      <c r="W12" s="487"/>
      <c r="X12" s="576">
        <v>89</v>
      </c>
      <c r="Y12" s="582">
        <v>1</v>
      </c>
      <c r="Z12" s="582">
        <v>30</v>
      </c>
      <c r="AA12" s="196"/>
      <c r="AB12" s="627"/>
      <c r="AC12" s="627">
        <v>30</v>
      </c>
      <c r="AD12" s="627"/>
      <c r="AE12" s="627"/>
      <c r="AF12" s="628"/>
      <c r="AG12" s="740"/>
      <c r="AH12" s="676"/>
      <c r="AI12" s="740"/>
      <c r="AJ12" s="676"/>
    </row>
    <row r="13" spans="1:37" ht="26.25" thickBot="1" x14ac:dyDescent="0.3">
      <c r="A13" s="835" t="s">
        <v>530</v>
      </c>
      <c r="B13" s="687" t="s">
        <v>7</v>
      </c>
      <c r="C13" s="289" t="s">
        <v>44</v>
      </c>
      <c r="D13" s="290" t="s">
        <v>48</v>
      </c>
      <c r="E13" s="289" t="s">
        <v>10</v>
      </c>
      <c r="F13" s="291" t="s">
        <v>49</v>
      </c>
      <c r="G13" s="292" t="s">
        <v>50</v>
      </c>
      <c r="H13" s="293">
        <v>1981</v>
      </c>
      <c r="I13" s="476" t="s">
        <v>19</v>
      </c>
      <c r="J13" s="464">
        <v>1</v>
      </c>
      <c r="K13" s="38"/>
      <c r="L13" s="15">
        <v>31</v>
      </c>
      <c r="M13" s="229">
        <v>2</v>
      </c>
      <c r="N13" s="84"/>
      <c r="O13" s="505">
        <v>27</v>
      </c>
      <c r="P13" s="506"/>
      <c r="Q13" s="506"/>
      <c r="R13" s="507"/>
      <c r="S13" s="252">
        <v>2</v>
      </c>
      <c r="T13" s="252"/>
      <c r="U13" s="508">
        <v>27</v>
      </c>
      <c r="V13" s="509"/>
      <c r="W13" s="504"/>
      <c r="X13" s="580">
        <v>85</v>
      </c>
      <c r="Y13" s="587">
        <v>2</v>
      </c>
      <c r="Z13" s="583">
        <v>26</v>
      </c>
      <c r="AA13" s="198"/>
      <c r="AB13" s="631"/>
      <c r="AC13" s="631">
        <v>26</v>
      </c>
      <c r="AD13" s="631"/>
      <c r="AE13" s="631"/>
      <c r="AF13" s="632"/>
      <c r="AG13" s="740"/>
      <c r="AH13" s="676"/>
      <c r="AI13" s="740"/>
      <c r="AJ13" s="676"/>
    </row>
    <row r="14" spans="1:37" ht="27" thickBot="1" x14ac:dyDescent="0.3">
      <c r="A14" s="833" t="s">
        <v>529</v>
      </c>
      <c r="B14" s="688" t="s">
        <v>62</v>
      </c>
      <c r="C14" s="318" t="s">
        <v>63</v>
      </c>
      <c r="D14" s="319" t="s">
        <v>64</v>
      </c>
      <c r="E14" s="318" t="s">
        <v>10</v>
      </c>
      <c r="F14" s="320" t="s">
        <v>65</v>
      </c>
      <c r="G14" s="321" t="s">
        <v>66</v>
      </c>
      <c r="H14" s="322">
        <v>1938</v>
      </c>
      <c r="I14" s="477" t="s">
        <v>27</v>
      </c>
      <c r="J14" s="461"/>
      <c r="K14" s="35"/>
      <c r="L14" s="27"/>
      <c r="M14" s="230">
        <v>1</v>
      </c>
      <c r="N14" s="80"/>
      <c r="O14" s="510">
        <v>31</v>
      </c>
      <c r="P14" s="511">
        <v>1</v>
      </c>
      <c r="Q14" s="511"/>
      <c r="R14" s="512">
        <v>31</v>
      </c>
      <c r="S14" s="513">
        <v>2</v>
      </c>
      <c r="T14" s="513"/>
      <c r="U14" s="514">
        <v>27</v>
      </c>
      <c r="V14" s="515">
        <v>1</v>
      </c>
      <c r="W14" s="516">
        <v>31</v>
      </c>
      <c r="X14" s="576">
        <v>120</v>
      </c>
      <c r="Y14" s="582">
        <v>1</v>
      </c>
      <c r="Z14" s="584">
        <v>30</v>
      </c>
      <c r="AA14" s="199">
        <v>30</v>
      </c>
      <c r="AB14" s="648"/>
      <c r="AC14" s="648"/>
      <c r="AD14" s="648"/>
      <c r="AE14" s="648"/>
      <c r="AF14" s="649"/>
      <c r="AG14" s="740"/>
      <c r="AH14" s="676"/>
      <c r="AI14" s="740"/>
      <c r="AJ14" s="676"/>
    </row>
    <row r="15" spans="1:37" ht="25.5" x14ac:dyDescent="0.25">
      <c r="A15" s="831" t="s">
        <v>529</v>
      </c>
      <c r="B15" s="689" t="s">
        <v>62</v>
      </c>
      <c r="C15" s="325" t="s">
        <v>16</v>
      </c>
      <c r="D15" s="326" t="s">
        <v>213</v>
      </c>
      <c r="E15" s="325" t="s">
        <v>10</v>
      </c>
      <c r="F15" s="327" t="s">
        <v>261</v>
      </c>
      <c r="G15" s="328" t="s">
        <v>260</v>
      </c>
      <c r="H15" s="329">
        <v>1958</v>
      </c>
      <c r="I15" s="478" t="s">
        <v>43</v>
      </c>
      <c r="J15" s="461">
        <v>1</v>
      </c>
      <c r="K15" s="35"/>
      <c r="L15" s="27">
        <v>31</v>
      </c>
      <c r="M15" s="230"/>
      <c r="N15" s="80"/>
      <c r="O15" s="421"/>
      <c r="P15" s="385">
        <v>1</v>
      </c>
      <c r="Q15" s="385"/>
      <c r="R15" s="485">
        <v>31</v>
      </c>
      <c r="S15" s="251">
        <v>1</v>
      </c>
      <c r="T15" s="251"/>
      <c r="U15" s="439">
        <v>31</v>
      </c>
      <c r="V15" s="486">
        <v>3</v>
      </c>
      <c r="W15" s="487">
        <v>24</v>
      </c>
      <c r="X15" s="576">
        <v>117</v>
      </c>
      <c r="Y15" s="582">
        <v>1</v>
      </c>
      <c r="Z15" s="582">
        <v>30</v>
      </c>
      <c r="AA15" s="196"/>
      <c r="AB15" s="627"/>
      <c r="AC15" s="627"/>
      <c r="AD15" s="627"/>
      <c r="AE15" s="627">
        <v>30</v>
      </c>
      <c r="AF15" s="628"/>
      <c r="AG15" s="740"/>
      <c r="AH15" s="676"/>
      <c r="AI15" s="740"/>
      <c r="AJ15" s="676"/>
    </row>
    <row r="16" spans="1:37" ht="39.75" thickBot="1" x14ac:dyDescent="0.3">
      <c r="A16" s="835" t="s">
        <v>530</v>
      </c>
      <c r="B16" s="703" t="s">
        <v>62</v>
      </c>
      <c r="C16" s="704" t="s">
        <v>16</v>
      </c>
      <c r="D16" s="705" t="s">
        <v>70</v>
      </c>
      <c r="E16" s="704" t="s">
        <v>10</v>
      </c>
      <c r="F16" s="706" t="s">
        <v>67</v>
      </c>
      <c r="G16" s="707" t="s">
        <v>72</v>
      </c>
      <c r="H16" s="708">
        <v>1956</v>
      </c>
      <c r="I16" s="709" t="s">
        <v>27</v>
      </c>
      <c r="J16" s="464"/>
      <c r="K16" s="45"/>
      <c r="L16" s="46"/>
      <c r="M16" s="235">
        <v>1</v>
      </c>
      <c r="N16" s="85"/>
      <c r="O16" s="523">
        <v>31</v>
      </c>
      <c r="P16" s="524">
        <v>2</v>
      </c>
      <c r="Q16" s="524"/>
      <c r="R16" s="525">
        <v>27</v>
      </c>
      <c r="S16" s="526">
        <v>2</v>
      </c>
      <c r="T16" s="526"/>
      <c r="U16" s="527">
        <v>27</v>
      </c>
      <c r="V16" s="528"/>
      <c r="W16" s="548"/>
      <c r="X16" s="710">
        <v>85</v>
      </c>
      <c r="Y16" s="647">
        <v>2</v>
      </c>
      <c r="Z16" s="583">
        <v>26</v>
      </c>
      <c r="AA16" s="198">
        <v>26</v>
      </c>
      <c r="AB16" s="631"/>
      <c r="AC16" s="631"/>
      <c r="AD16" s="631"/>
      <c r="AE16" s="631"/>
      <c r="AF16" s="632"/>
      <c r="AG16" s="740"/>
      <c r="AH16" s="676"/>
      <c r="AI16" s="740"/>
      <c r="AJ16" s="676"/>
    </row>
    <row r="17" spans="1:36" ht="25.5" x14ac:dyDescent="0.25">
      <c r="A17" s="832" t="s">
        <v>529</v>
      </c>
      <c r="B17" s="720" t="s">
        <v>62</v>
      </c>
      <c r="C17" s="721" t="s">
        <v>31</v>
      </c>
      <c r="D17" s="722" t="s">
        <v>156</v>
      </c>
      <c r="E17" s="721" t="s">
        <v>10</v>
      </c>
      <c r="F17" s="723" t="s">
        <v>75</v>
      </c>
      <c r="G17" s="724" t="s">
        <v>76</v>
      </c>
      <c r="H17" s="725">
        <v>1969</v>
      </c>
      <c r="I17" s="726" t="s">
        <v>19</v>
      </c>
      <c r="J17" s="461">
        <v>1</v>
      </c>
      <c r="K17" s="35"/>
      <c r="L17" s="27">
        <v>31</v>
      </c>
      <c r="M17" s="230">
        <v>1</v>
      </c>
      <c r="N17" s="80"/>
      <c r="O17" s="510">
        <v>31</v>
      </c>
      <c r="P17" s="511">
        <v>1</v>
      </c>
      <c r="Q17" s="511"/>
      <c r="R17" s="512">
        <v>31</v>
      </c>
      <c r="S17" s="513">
        <v>1</v>
      </c>
      <c r="T17" s="518"/>
      <c r="U17" s="439">
        <v>31</v>
      </c>
      <c r="V17" s="486">
        <v>4</v>
      </c>
      <c r="W17" s="487">
        <v>21</v>
      </c>
      <c r="X17" s="570">
        <v>145</v>
      </c>
      <c r="Y17" s="582">
        <v>1</v>
      </c>
      <c r="Z17" s="582">
        <v>30</v>
      </c>
      <c r="AA17" s="650"/>
      <c r="AB17" s="627"/>
      <c r="AC17" s="627">
        <v>30</v>
      </c>
      <c r="AD17" s="627"/>
      <c r="AE17" s="627"/>
      <c r="AF17" s="628"/>
      <c r="AG17" s="740"/>
      <c r="AH17" s="676"/>
      <c r="AI17" s="740"/>
      <c r="AJ17" s="676"/>
    </row>
    <row r="18" spans="1:36" ht="18.75" x14ac:dyDescent="0.25">
      <c r="A18" s="840" t="s">
        <v>531</v>
      </c>
      <c r="B18" s="407" t="s">
        <v>62</v>
      </c>
      <c r="C18" s="404" t="s">
        <v>31</v>
      </c>
      <c r="D18" s="405" t="s">
        <v>83</v>
      </c>
      <c r="E18" s="404" t="s">
        <v>10</v>
      </c>
      <c r="F18" s="405" t="s">
        <v>71</v>
      </c>
      <c r="G18" s="405">
        <v>1300</v>
      </c>
      <c r="H18" s="405">
        <v>1963</v>
      </c>
      <c r="I18" s="479" t="s">
        <v>84</v>
      </c>
      <c r="J18" s="466"/>
      <c r="K18" s="38"/>
      <c r="L18" s="15"/>
      <c r="M18" s="229">
        <v>6</v>
      </c>
      <c r="N18" s="84"/>
      <c r="O18" s="517">
        <v>17</v>
      </c>
      <c r="P18" s="506">
        <v>5</v>
      </c>
      <c r="Q18" s="506"/>
      <c r="R18" s="507">
        <v>19</v>
      </c>
      <c r="S18" s="519"/>
      <c r="T18" s="519"/>
      <c r="U18" s="520"/>
      <c r="V18" s="509">
        <v>6</v>
      </c>
      <c r="W18" s="504">
        <v>17</v>
      </c>
      <c r="X18" s="572">
        <v>53</v>
      </c>
      <c r="Y18" s="587">
        <v>3</v>
      </c>
      <c r="Z18" s="587">
        <v>23</v>
      </c>
      <c r="AA18" s="652"/>
      <c r="AB18" s="629"/>
      <c r="AC18" s="629"/>
      <c r="AD18" s="629"/>
      <c r="AE18" s="629"/>
      <c r="AF18" s="630">
        <v>23</v>
      </c>
      <c r="AG18" s="740"/>
      <c r="AH18" s="676"/>
      <c r="AI18" s="740"/>
      <c r="AJ18" s="676"/>
    </row>
    <row r="19" spans="1:36" ht="19.5" thickBot="1" x14ac:dyDescent="0.3">
      <c r="A19" s="836" t="s">
        <v>530</v>
      </c>
      <c r="B19" s="727" t="s">
        <v>62</v>
      </c>
      <c r="C19" s="728" t="s">
        <v>31</v>
      </c>
      <c r="D19" s="729" t="s">
        <v>160</v>
      </c>
      <c r="E19" s="728" t="s">
        <v>10</v>
      </c>
      <c r="F19" s="730" t="s">
        <v>87</v>
      </c>
      <c r="G19" s="731" t="s">
        <v>88</v>
      </c>
      <c r="H19" s="732">
        <v>1965</v>
      </c>
      <c r="I19" s="733" t="s">
        <v>19</v>
      </c>
      <c r="J19" s="465">
        <v>2</v>
      </c>
      <c r="K19" s="36"/>
      <c r="L19" s="32">
        <v>27</v>
      </c>
      <c r="M19" s="231" t="s">
        <v>495</v>
      </c>
      <c r="N19" s="81">
        <v>14</v>
      </c>
      <c r="O19" s="734">
        <v>15</v>
      </c>
      <c r="P19" s="387"/>
      <c r="Q19" s="387"/>
      <c r="R19" s="488"/>
      <c r="S19" s="735" t="s">
        <v>494</v>
      </c>
      <c r="T19" s="735" t="s">
        <v>353</v>
      </c>
      <c r="U19" s="736">
        <v>19</v>
      </c>
      <c r="V19" s="489"/>
      <c r="W19" s="490"/>
      <c r="X19" s="571">
        <v>61</v>
      </c>
      <c r="Y19" s="583">
        <v>2</v>
      </c>
      <c r="Z19" s="583">
        <v>26</v>
      </c>
      <c r="AA19" s="651"/>
      <c r="AB19" s="631"/>
      <c r="AC19" s="631">
        <v>26</v>
      </c>
      <c r="AD19" s="631"/>
      <c r="AE19" s="631"/>
      <c r="AF19" s="632"/>
      <c r="AG19" s="740"/>
      <c r="AH19" s="676"/>
      <c r="AI19" s="740"/>
      <c r="AJ19" s="676"/>
    </row>
    <row r="20" spans="1:36" ht="26.25" x14ac:dyDescent="0.25">
      <c r="A20" s="831" t="s">
        <v>529</v>
      </c>
      <c r="B20" s="711" t="s">
        <v>62</v>
      </c>
      <c r="C20" s="712" t="s">
        <v>34</v>
      </c>
      <c r="D20" s="713" t="s">
        <v>166</v>
      </c>
      <c r="E20" s="712" t="s">
        <v>10</v>
      </c>
      <c r="F20" s="714" t="s">
        <v>101</v>
      </c>
      <c r="G20" s="715" t="s">
        <v>102</v>
      </c>
      <c r="H20" s="716">
        <v>1975</v>
      </c>
      <c r="I20" s="717" t="s">
        <v>43</v>
      </c>
      <c r="J20" s="467">
        <v>2</v>
      </c>
      <c r="K20" s="37"/>
      <c r="L20" s="20">
        <v>27</v>
      </c>
      <c r="M20" s="233" t="s">
        <v>476</v>
      </c>
      <c r="N20" s="83">
        <v>27</v>
      </c>
      <c r="O20" s="718">
        <v>31</v>
      </c>
      <c r="P20" s="499">
        <v>4</v>
      </c>
      <c r="Q20" s="499"/>
      <c r="R20" s="500">
        <v>21</v>
      </c>
      <c r="S20" s="501">
        <v>1</v>
      </c>
      <c r="T20" s="501"/>
      <c r="U20" s="502">
        <v>31</v>
      </c>
      <c r="V20" s="503"/>
      <c r="W20" s="503"/>
      <c r="X20" s="719">
        <v>110</v>
      </c>
      <c r="Y20" s="586">
        <v>1</v>
      </c>
      <c r="Z20" s="582">
        <v>30</v>
      </c>
      <c r="AA20" s="650"/>
      <c r="AB20" s="627"/>
      <c r="AC20" s="627"/>
      <c r="AD20" s="627"/>
      <c r="AE20" s="627">
        <v>30</v>
      </c>
      <c r="AF20" s="628"/>
      <c r="AG20" s="740"/>
      <c r="AH20" s="676"/>
      <c r="AI20" s="740"/>
      <c r="AJ20" s="676"/>
    </row>
    <row r="21" spans="1:36" ht="25.5" x14ac:dyDescent="0.25">
      <c r="A21" s="840" t="s">
        <v>531</v>
      </c>
      <c r="B21" s="690" t="s">
        <v>62</v>
      </c>
      <c r="C21" s="564" t="s">
        <v>34</v>
      </c>
      <c r="D21" s="565" t="s">
        <v>167</v>
      </c>
      <c r="E21" s="564" t="s">
        <v>10</v>
      </c>
      <c r="F21" s="566" t="s">
        <v>71</v>
      </c>
      <c r="G21" s="567">
        <v>127</v>
      </c>
      <c r="H21" s="568">
        <v>1973</v>
      </c>
      <c r="I21" s="569" t="s">
        <v>27</v>
      </c>
      <c r="J21" s="464"/>
      <c r="K21" s="38"/>
      <c r="L21" s="15"/>
      <c r="M21" s="229" t="s">
        <v>475</v>
      </c>
      <c r="N21" s="84">
        <v>24</v>
      </c>
      <c r="O21" s="505">
        <v>27</v>
      </c>
      <c r="P21" s="506"/>
      <c r="Q21" s="506"/>
      <c r="R21" s="507"/>
      <c r="S21" s="252" t="s">
        <v>494</v>
      </c>
      <c r="T21" s="252" t="s">
        <v>353</v>
      </c>
      <c r="U21" s="508">
        <v>19</v>
      </c>
      <c r="V21" s="509">
        <v>2</v>
      </c>
      <c r="W21" s="509">
        <v>27</v>
      </c>
      <c r="X21" s="580">
        <v>73</v>
      </c>
      <c r="Y21" s="587">
        <v>3</v>
      </c>
      <c r="Z21" s="587">
        <v>23</v>
      </c>
      <c r="AA21" s="652">
        <v>23</v>
      </c>
      <c r="AB21" s="629"/>
      <c r="AC21" s="629"/>
      <c r="AD21" s="629"/>
      <c r="AE21" s="629"/>
      <c r="AF21" s="630"/>
      <c r="AG21" s="740"/>
      <c r="AH21" s="676"/>
      <c r="AI21" s="740"/>
      <c r="AJ21" s="676"/>
    </row>
    <row r="22" spans="1:36" ht="26.25" x14ac:dyDescent="0.25">
      <c r="A22" s="837" t="s">
        <v>530</v>
      </c>
      <c r="B22" s="690" t="s">
        <v>62</v>
      </c>
      <c r="C22" s="564" t="s">
        <v>34</v>
      </c>
      <c r="D22" s="565" t="s">
        <v>109</v>
      </c>
      <c r="E22" s="564" t="s">
        <v>10</v>
      </c>
      <c r="F22" s="566" t="s">
        <v>75</v>
      </c>
      <c r="G22" s="567" t="s">
        <v>110</v>
      </c>
      <c r="H22" s="568">
        <v>1971</v>
      </c>
      <c r="I22" s="569" t="s">
        <v>27</v>
      </c>
      <c r="J22" s="554"/>
      <c r="K22" s="38"/>
      <c r="L22" s="15"/>
      <c r="M22" s="229" t="s">
        <v>518</v>
      </c>
      <c r="N22" s="84">
        <v>14</v>
      </c>
      <c r="O22" s="517">
        <v>19</v>
      </c>
      <c r="P22" s="521">
        <v>1</v>
      </c>
      <c r="Q22" s="521"/>
      <c r="R22" s="522">
        <v>31</v>
      </c>
      <c r="S22" s="519">
        <v>4</v>
      </c>
      <c r="T22" s="519"/>
      <c r="U22" s="520">
        <v>21</v>
      </c>
      <c r="V22" s="540">
        <v>1</v>
      </c>
      <c r="W22" s="509">
        <v>31</v>
      </c>
      <c r="X22" s="580">
        <v>102</v>
      </c>
      <c r="Y22" s="587">
        <v>2</v>
      </c>
      <c r="Z22" s="587">
        <v>26</v>
      </c>
      <c r="AA22" s="652">
        <v>26</v>
      </c>
      <c r="AB22" s="629"/>
      <c r="AC22" s="629"/>
      <c r="AD22" s="629"/>
      <c r="AE22" s="629"/>
      <c r="AF22" s="630"/>
      <c r="AG22" s="740"/>
      <c r="AH22" s="676"/>
      <c r="AI22" s="740"/>
      <c r="AJ22" s="676"/>
    </row>
    <row r="23" spans="1:36" ht="25.5" x14ac:dyDescent="0.25">
      <c r="A23" s="754" t="s">
        <v>532</v>
      </c>
      <c r="B23" s="691" t="s">
        <v>62</v>
      </c>
      <c r="C23" s="4" t="s">
        <v>34</v>
      </c>
      <c r="D23" s="14" t="s">
        <v>171</v>
      </c>
      <c r="E23" s="4" t="s">
        <v>10</v>
      </c>
      <c r="F23" s="1" t="s">
        <v>97</v>
      </c>
      <c r="G23" s="2" t="s">
        <v>113</v>
      </c>
      <c r="H23" s="57">
        <v>1971</v>
      </c>
      <c r="I23" s="482" t="s">
        <v>19</v>
      </c>
      <c r="J23" s="554">
        <v>3</v>
      </c>
      <c r="K23" s="38"/>
      <c r="L23" s="15">
        <v>24</v>
      </c>
      <c r="M23" s="229" t="s">
        <v>520</v>
      </c>
      <c r="N23" s="84">
        <v>12</v>
      </c>
      <c r="O23" s="517">
        <v>15</v>
      </c>
      <c r="P23" s="521"/>
      <c r="Q23" s="521"/>
      <c r="R23" s="522"/>
      <c r="S23" s="519" t="s">
        <v>480</v>
      </c>
      <c r="T23" s="519" t="s">
        <v>352</v>
      </c>
      <c r="U23" s="520">
        <v>17</v>
      </c>
      <c r="V23" s="540"/>
      <c r="W23" s="509"/>
      <c r="X23" s="581">
        <v>56</v>
      </c>
      <c r="Y23" s="588">
        <v>5</v>
      </c>
      <c r="Z23" s="588">
        <v>18</v>
      </c>
      <c r="AA23" s="652"/>
      <c r="AB23" s="629"/>
      <c r="AC23" s="629">
        <v>18</v>
      </c>
      <c r="AD23" s="629"/>
      <c r="AE23" s="629"/>
      <c r="AF23" s="630"/>
      <c r="AG23" s="740"/>
      <c r="AH23" s="676"/>
      <c r="AI23" s="740"/>
      <c r="AJ23" s="676"/>
    </row>
    <row r="24" spans="1:36" ht="26.25" x14ac:dyDescent="0.25">
      <c r="A24" s="754" t="s">
        <v>533</v>
      </c>
      <c r="B24" s="691" t="s">
        <v>62</v>
      </c>
      <c r="C24" s="4" t="s">
        <v>34</v>
      </c>
      <c r="D24" s="5" t="s">
        <v>172</v>
      </c>
      <c r="E24" s="4" t="s">
        <v>10</v>
      </c>
      <c r="F24" s="1" t="s">
        <v>114</v>
      </c>
      <c r="G24" s="2" t="s">
        <v>115</v>
      </c>
      <c r="H24" s="57">
        <v>1976</v>
      </c>
      <c r="I24" s="481" t="s">
        <v>69</v>
      </c>
      <c r="J24" s="554">
        <v>1</v>
      </c>
      <c r="K24" s="38"/>
      <c r="L24" s="15">
        <v>31</v>
      </c>
      <c r="M24" s="229" t="s">
        <v>521</v>
      </c>
      <c r="N24" s="84">
        <v>11</v>
      </c>
      <c r="O24" s="517">
        <v>14</v>
      </c>
      <c r="P24" s="521"/>
      <c r="Q24" s="521"/>
      <c r="R24" s="522"/>
      <c r="S24" s="519">
        <v>2</v>
      </c>
      <c r="T24" s="519"/>
      <c r="U24" s="520">
        <v>27</v>
      </c>
      <c r="V24" s="540"/>
      <c r="W24" s="509"/>
      <c r="X24" s="581">
        <v>72</v>
      </c>
      <c r="Y24" s="588">
        <v>4</v>
      </c>
      <c r="Z24" s="588">
        <v>20</v>
      </c>
      <c r="AA24" s="652"/>
      <c r="AB24" s="629"/>
      <c r="AC24" s="629"/>
      <c r="AD24" s="629">
        <v>20</v>
      </c>
      <c r="AE24" s="629"/>
      <c r="AF24" s="630"/>
      <c r="AG24" s="740"/>
      <c r="AH24" s="676"/>
      <c r="AI24" s="740"/>
      <c r="AJ24" s="676"/>
    </row>
    <row r="25" spans="1:36" ht="19.5" thickBot="1" x14ac:dyDescent="0.3">
      <c r="A25" s="753" t="s">
        <v>534</v>
      </c>
      <c r="B25" s="692" t="s">
        <v>62</v>
      </c>
      <c r="C25" s="71" t="s">
        <v>34</v>
      </c>
      <c r="D25" s="635" t="s">
        <v>178</v>
      </c>
      <c r="E25" s="69" t="s">
        <v>10</v>
      </c>
      <c r="F25" s="70" t="s">
        <v>97</v>
      </c>
      <c r="G25" s="131" t="s">
        <v>124</v>
      </c>
      <c r="H25" s="132">
        <v>1974</v>
      </c>
      <c r="I25" s="636" t="s">
        <v>27</v>
      </c>
      <c r="J25" s="467"/>
      <c r="K25" s="72"/>
      <c r="L25" s="73"/>
      <c r="M25" s="234" t="s">
        <v>524</v>
      </c>
      <c r="N25" s="87">
        <v>6</v>
      </c>
      <c r="O25" s="536">
        <v>9</v>
      </c>
      <c r="P25" s="637"/>
      <c r="Q25" s="637"/>
      <c r="R25" s="638"/>
      <c r="S25" s="537" t="s">
        <v>39</v>
      </c>
      <c r="T25" s="537"/>
      <c r="U25" s="538">
        <v>1</v>
      </c>
      <c r="V25" s="639">
        <v>5</v>
      </c>
      <c r="W25" s="539">
        <v>19</v>
      </c>
      <c r="X25" s="640">
        <v>29</v>
      </c>
      <c r="Y25" s="641">
        <v>6</v>
      </c>
      <c r="Z25" s="641">
        <v>16</v>
      </c>
      <c r="AA25" s="651">
        <v>16</v>
      </c>
      <c r="AB25" s="631"/>
      <c r="AC25" s="631"/>
      <c r="AD25" s="631"/>
      <c r="AE25" s="631"/>
      <c r="AF25" s="632"/>
      <c r="AG25" s="740"/>
      <c r="AH25" s="676"/>
      <c r="AI25" s="740"/>
      <c r="AJ25" s="676"/>
    </row>
    <row r="26" spans="1:36" ht="26.25" x14ac:dyDescent="0.25">
      <c r="A26" s="752" t="s">
        <v>533</v>
      </c>
      <c r="B26" s="693" t="s">
        <v>62</v>
      </c>
      <c r="C26" s="53" t="s">
        <v>44</v>
      </c>
      <c r="D26" s="68" t="s">
        <v>126</v>
      </c>
      <c r="E26" s="53" t="s">
        <v>10</v>
      </c>
      <c r="F26" s="550" t="s">
        <v>181</v>
      </c>
      <c r="G26" s="551" t="s">
        <v>127</v>
      </c>
      <c r="H26" s="552">
        <v>1986</v>
      </c>
      <c r="I26" s="646" t="s">
        <v>27</v>
      </c>
      <c r="J26" s="555"/>
      <c r="K26" s="35"/>
      <c r="L26" s="27"/>
      <c r="M26" s="230">
        <v>1</v>
      </c>
      <c r="N26" s="80"/>
      <c r="O26" s="421">
        <v>31</v>
      </c>
      <c r="P26" s="385"/>
      <c r="Q26" s="385"/>
      <c r="R26" s="485"/>
      <c r="S26" s="251" t="s">
        <v>488</v>
      </c>
      <c r="T26" s="251" t="s">
        <v>350</v>
      </c>
      <c r="U26" s="439">
        <v>17</v>
      </c>
      <c r="V26" s="553">
        <v>9</v>
      </c>
      <c r="W26" s="487">
        <v>13</v>
      </c>
      <c r="X26" s="575">
        <v>61</v>
      </c>
      <c r="Y26" s="590">
        <v>4</v>
      </c>
      <c r="Z26" s="556">
        <v>20</v>
      </c>
      <c r="AA26" s="650">
        <v>20</v>
      </c>
      <c r="AB26" s="627"/>
      <c r="AC26" s="627"/>
      <c r="AD26" s="627"/>
      <c r="AE26" s="627"/>
      <c r="AF26" s="628"/>
      <c r="AG26" s="740"/>
      <c r="AH26" s="676"/>
      <c r="AI26" s="740"/>
      <c r="AJ26" s="676"/>
    </row>
    <row r="27" spans="1:36" ht="26.25" x14ac:dyDescent="0.25">
      <c r="A27" s="830" t="s">
        <v>529</v>
      </c>
      <c r="B27" s="694" t="s">
        <v>62</v>
      </c>
      <c r="C27" s="345" t="s">
        <v>44</v>
      </c>
      <c r="D27" s="346" t="s">
        <v>182</v>
      </c>
      <c r="E27" s="345" t="s">
        <v>10</v>
      </c>
      <c r="F27" s="347" t="s">
        <v>111</v>
      </c>
      <c r="G27" s="348" t="s">
        <v>128</v>
      </c>
      <c r="H27" s="349">
        <v>1984</v>
      </c>
      <c r="I27" s="483" t="s">
        <v>27</v>
      </c>
      <c r="J27" s="554" t="s">
        <v>486</v>
      </c>
      <c r="K27" s="38">
        <v>15</v>
      </c>
      <c r="L27" s="15">
        <v>19</v>
      </c>
      <c r="M27" s="229">
        <v>2</v>
      </c>
      <c r="N27" s="84"/>
      <c r="O27" s="517">
        <v>27</v>
      </c>
      <c r="P27" s="506">
        <v>7</v>
      </c>
      <c r="Q27" s="506"/>
      <c r="R27" s="507">
        <v>15</v>
      </c>
      <c r="S27" s="252" t="s">
        <v>475</v>
      </c>
      <c r="T27" s="252" t="s">
        <v>363</v>
      </c>
      <c r="U27" s="508">
        <v>27</v>
      </c>
      <c r="V27" s="540">
        <v>14</v>
      </c>
      <c r="W27" s="504">
        <v>8</v>
      </c>
      <c r="X27" s="572">
        <v>96</v>
      </c>
      <c r="Y27" s="587">
        <v>1</v>
      </c>
      <c r="Z27" s="592">
        <v>30</v>
      </c>
      <c r="AA27" s="652">
        <v>30</v>
      </c>
      <c r="AB27" s="629"/>
      <c r="AC27" s="629"/>
      <c r="AD27" s="629"/>
      <c r="AE27" s="629"/>
      <c r="AF27" s="630"/>
      <c r="AG27" s="740"/>
      <c r="AH27" s="676"/>
      <c r="AI27" s="740"/>
      <c r="AJ27" s="676"/>
    </row>
    <row r="28" spans="1:36" ht="25.5" x14ac:dyDescent="0.25">
      <c r="A28" s="837" t="s">
        <v>530</v>
      </c>
      <c r="B28" s="694" t="s">
        <v>62</v>
      </c>
      <c r="C28" s="345" t="s">
        <v>44</v>
      </c>
      <c r="D28" s="346" t="s">
        <v>183</v>
      </c>
      <c r="E28" s="345" t="s">
        <v>10</v>
      </c>
      <c r="F28" s="347" t="s">
        <v>46</v>
      </c>
      <c r="G28" s="348" t="s">
        <v>129</v>
      </c>
      <c r="H28" s="349">
        <v>1987</v>
      </c>
      <c r="I28" s="483" t="s">
        <v>27</v>
      </c>
      <c r="J28" s="554"/>
      <c r="K28" s="38"/>
      <c r="L28" s="15"/>
      <c r="M28" s="229">
        <v>3</v>
      </c>
      <c r="N28" s="84"/>
      <c r="O28" s="517">
        <v>24</v>
      </c>
      <c r="P28" s="506"/>
      <c r="Q28" s="506"/>
      <c r="R28" s="507"/>
      <c r="S28" s="252" t="s">
        <v>492</v>
      </c>
      <c r="T28" s="252" t="s">
        <v>355</v>
      </c>
      <c r="U28" s="508">
        <v>24</v>
      </c>
      <c r="V28" s="540">
        <v>1</v>
      </c>
      <c r="W28" s="504">
        <v>31</v>
      </c>
      <c r="X28" s="572">
        <v>79</v>
      </c>
      <c r="Y28" s="587">
        <v>2</v>
      </c>
      <c r="Z28" s="592">
        <v>26</v>
      </c>
      <c r="AA28" s="652">
        <v>26</v>
      </c>
      <c r="AB28" s="629"/>
      <c r="AC28" s="629"/>
      <c r="AD28" s="629"/>
      <c r="AE28" s="629"/>
      <c r="AF28" s="630"/>
      <c r="AG28" s="740"/>
      <c r="AH28" s="676"/>
      <c r="AI28" s="740"/>
      <c r="AJ28" s="676"/>
    </row>
    <row r="29" spans="1:36" ht="25.5" x14ac:dyDescent="0.25">
      <c r="A29" s="754" t="s">
        <v>532</v>
      </c>
      <c r="B29" s="695" t="s">
        <v>62</v>
      </c>
      <c r="C29" s="7" t="s">
        <v>44</v>
      </c>
      <c r="D29" s="8" t="s">
        <v>234</v>
      </c>
      <c r="E29" s="7" t="s">
        <v>10</v>
      </c>
      <c r="F29" s="88" t="s">
        <v>231</v>
      </c>
      <c r="G29" s="89" t="s">
        <v>233</v>
      </c>
      <c r="H29" s="90">
        <v>1987</v>
      </c>
      <c r="I29" s="480" t="s">
        <v>27</v>
      </c>
      <c r="J29" s="554"/>
      <c r="K29" s="38"/>
      <c r="L29" s="15"/>
      <c r="M29" s="229"/>
      <c r="N29" s="84"/>
      <c r="O29" s="517"/>
      <c r="P29" s="506">
        <v>2</v>
      </c>
      <c r="Q29" s="506"/>
      <c r="R29" s="507">
        <v>27</v>
      </c>
      <c r="S29" s="252" t="s">
        <v>503</v>
      </c>
      <c r="T29" s="252" t="s">
        <v>348</v>
      </c>
      <c r="U29" s="508">
        <v>14</v>
      </c>
      <c r="V29" s="540">
        <v>10</v>
      </c>
      <c r="W29" s="504">
        <v>12</v>
      </c>
      <c r="X29" s="574">
        <v>53</v>
      </c>
      <c r="Y29" s="589">
        <v>5</v>
      </c>
      <c r="Z29" s="593">
        <v>18</v>
      </c>
      <c r="AA29" s="652">
        <v>18</v>
      </c>
      <c r="AB29" s="629"/>
      <c r="AC29" s="629"/>
      <c r="AD29" s="629"/>
      <c r="AE29" s="629"/>
      <c r="AF29" s="630"/>
      <c r="AG29" s="740"/>
      <c r="AH29" s="676"/>
      <c r="AI29" s="740"/>
      <c r="AJ29" s="676"/>
    </row>
    <row r="30" spans="1:36" ht="26.25" thickBot="1" x14ac:dyDescent="0.3">
      <c r="A30" s="839" t="s">
        <v>531</v>
      </c>
      <c r="B30" s="696" t="s">
        <v>62</v>
      </c>
      <c r="C30" s="558" t="s">
        <v>44</v>
      </c>
      <c r="D30" s="559" t="s">
        <v>236</v>
      </c>
      <c r="E30" s="558" t="s">
        <v>10</v>
      </c>
      <c r="F30" s="560" t="s">
        <v>87</v>
      </c>
      <c r="G30" s="561" t="s">
        <v>238</v>
      </c>
      <c r="H30" s="562">
        <v>1984</v>
      </c>
      <c r="I30" s="563" t="s">
        <v>19</v>
      </c>
      <c r="J30" s="465" t="s">
        <v>476</v>
      </c>
      <c r="K30" s="36">
        <v>27</v>
      </c>
      <c r="L30" s="32">
        <v>31</v>
      </c>
      <c r="M30" s="231"/>
      <c r="N30" s="81"/>
      <c r="O30" s="423"/>
      <c r="P30" s="387">
        <v>4</v>
      </c>
      <c r="Q30" s="387"/>
      <c r="R30" s="488">
        <v>21</v>
      </c>
      <c r="S30" s="253"/>
      <c r="T30" s="253"/>
      <c r="U30" s="441"/>
      <c r="V30" s="557">
        <v>3</v>
      </c>
      <c r="W30" s="490">
        <v>24</v>
      </c>
      <c r="X30" s="571">
        <v>76</v>
      </c>
      <c r="Y30" s="583">
        <v>3</v>
      </c>
      <c r="Z30" s="591">
        <v>23</v>
      </c>
      <c r="AA30" s="651"/>
      <c r="AB30" s="631"/>
      <c r="AC30" s="631">
        <v>23</v>
      </c>
      <c r="AD30" s="631"/>
      <c r="AE30" s="631"/>
      <c r="AF30" s="632"/>
      <c r="AG30" s="740"/>
      <c r="AH30" s="676"/>
      <c r="AI30" s="740"/>
      <c r="AJ30" s="676"/>
    </row>
    <row r="31" spans="1:36" ht="26.25" x14ac:dyDescent="0.25">
      <c r="A31" s="838" t="s">
        <v>530</v>
      </c>
      <c r="B31" s="688" t="s">
        <v>62</v>
      </c>
      <c r="C31" s="318" t="s">
        <v>212</v>
      </c>
      <c r="D31" s="320" t="s">
        <v>190</v>
      </c>
      <c r="E31" s="318" t="s">
        <v>10</v>
      </c>
      <c r="F31" s="642" t="s">
        <v>180</v>
      </c>
      <c r="G31" s="642" t="s">
        <v>149</v>
      </c>
      <c r="H31" s="318">
        <v>1998</v>
      </c>
      <c r="I31" s="643" t="s">
        <v>69</v>
      </c>
      <c r="J31" s="633">
        <v>1</v>
      </c>
      <c r="K31" s="37"/>
      <c r="L31" s="20">
        <v>31</v>
      </c>
      <c r="M31" s="233">
        <v>2</v>
      </c>
      <c r="N31" s="83"/>
      <c r="O31" s="498">
        <v>27</v>
      </c>
      <c r="P31" s="499"/>
      <c r="Q31" s="499"/>
      <c r="R31" s="500"/>
      <c r="S31" s="501">
        <v>1</v>
      </c>
      <c r="T31" s="501"/>
      <c r="U31" s="502">
        <v>31</v>
      </c>
      <c r="V31" s="634"/>
      <c r="W31" s="634"/>
      <c r="X31" s="644">
        <v>89</v>
      </c>
      <c r="Y31" s="645">
        <v>2</v>
      </c>
      <c r="Z31" s="582">
        <v>26</v>
      </c>
      <c r="AA31" s="650"/>
      <c r="AB31" s="627"/>
      <c r="AC31" s="627"/>
      <c r="AD31" s="627">
        <v>26</v>
      </c>
      <c r="AE31" s="627"/>
      <c r="AF31" s="628"/>
      <c r="AG31" s="740"/>
      <c r="AH31" s="676"/>
      <c r="AI31" s="740"/>
      <c r="AJ31" s="676"/>
    </row>
    <row r="32" spans="1:36" ht="27" thickBot="1" x14ac:dyDescent="0.3">
      <c r="A32" s="828" t="s">
        <v>529</v>
      </c>
      <c r="B32" s="697" t="s">
        <v>62</v>
      </c>
      <c r="C32" s="542" t="s">
        <v>212</v>
      </c>
      <c r="D32" s="541" t="s">
        <v>150</v>
      </c>
      <c r="E32" s="542" t="s">
        <v>10</v>
      </c>
      <c r="F32" s="543" t="s">
        <v>46</v>
      </c>
      <c r="G32" s="544" t="s">
        <v>151</v>
      </c>
      <c r="H32" s="545">
        <v>1997</v>
      </c>
      <c r="I32" s="546" t="s">
        <v>27</v>
      </c>
      <c r="J32" s="547"/>
      <c r="K32" s="74"/>
      <c r="L32" s="110"/>
      <c r="M32" s="239">
        <v>1</v>
      </c>
      <c r="N32" s="111"/>
      <c r="O32" s="530">
        <v>31</v>
      </c>
      <c r="P32" s="531">
        <v>1</v>
      </c>
      <c r="Q32" s="531"/>
      <c r="R32" s="532">
        <v>31</v>
      </c>
      <c r="S32" s="533">
        <v>2</v>
      </c>
      <c r="T32" s="533"/>
      <c r="U32" s="534">
        <v>27</v>
      </c>
      <c r="V32" s="535">
        <v>1</v>
      </c>
      <c r="W32" s="535">
        <v>31</v>
      </c>
      <c r="X32" s="529">
        <v>120</v>
      </c>
      <c r="Y32" s="583">
        <v>1</v>
      </c>
      <c r="Z32" s="647">
        <v>30</v>
      </c>
      <c r="AA32" s="651">
        <v>30</v>
      </c>
      <c r="AB32" s="631"/>
      <c r="AC32" s="631"/>
      <c r="AD32" s="631"/>
      <c r="AE32" s="631"/>
      <c r="AF32" s="632"/>
      <c r="AG32" s="740"/>
      <c r="AH32" s="676"/>
      <c r="AI32" s="740"/>
      <c r="AJ32" s="676"/>
    </row>
    <row r="33" spans="1:36" ht="26.25" thickBot="1" x14ac:dyDescent="0.3">
      <c r="A33" s="829" t="s">
        <v>529</v>
      </c>
      <c r="B33" s="698" t="s">
        <v>8</v>
      </c>
      <c r="C33" s="352"/>
      <c r="D33" s="353" t="s">
        <v>191</v>
      </c>
      <c r="E33" s="352" t="s">
        <v>10</v>
      </c>
      <c r="F33" s="354" t="s">
        <v>152</v>
      </c>
      <c r="G33" s="355" t="s">
        <v>153</v>
      </c>
      <c r="H33" s="356">
        <v>1980</v>
      </c>
      <c r="I33" s="484" t="s">
        <v>69</v>
      </c>
      <c r="J33" s="547">
        <v>1</v>
      </c>
      <c r="K33" s="74"/>
      <c r="L33" s="110">
        <v>31</v>
      </c>
      <c r="M33" s="239">
        <v>1</v>
      </c>
      <c r="N33" s="111"/>
      <c r="O33" s="530">
        <v>31</v>
      </c>
      <c r="P33" s="531">
        <v>1</v>
      </c>
      <c r="Q33" s="531"/>
      <c r="R33" s="532">
        <v>31</v>
      </c>
      <c r="S33" s="533">
        <v>1</v>
      </c>
      <c r="T33" s="533"/>
      <c r="U33" s="534">
        <v>31</v>
      </c>
      <c r="V33" s="535"/>
      <c r="W33" s="549"/>
      <c r="X33" s="579">
        <v>124</v>
      </c>
      <c r="Y33" s="585">
        <v>1</v>
      </c>
      <c r="Z33" s="584">
        <v>30</v>
      </c>
      <c r="AA33" s="744"/>
      <c r="AB33" s="648"/>
      <c r="AC33" s="648"/>
      <c r="AD33" s="648">
        <v>30</v>
      </c>
      <c r="AE33" s="648"/>
      <c r="AF33" s="649"/>
      <c r="AG33" s="740"/>
      <c r="AH33" s="676"/>
      <c r="AI33" s="740"/>
      <c r="AJ33" s="676"/>
    </row>
    <row r="34" spans="1:36" x14ac:dyDescent="0.25">
      <c r="AA34" s="653">
        <f t="shared" ref="AA34:AF34" si="0">SUM(AA3:AA33)</f>
        <v>331</v>
      </c>
      <c r="AB34" s="654">
        <f t="shared" si="0"/>
        <v>30</v>
      </c>
      <c r="AC34" s="654">
        <f t="shared" si="0"/>
        <v>269</v>
      </c>
      <c r="AD34" s="654">
        <f t="shared" si="0"/>
        <v>76</v>
      </c>
      <c r="AE34" s="654">
        <f t="shared" si="0"/>
        <v>86</v>
      </c>
      <c r="AF34" s="655">
        <f t="shared" si="0"/>
        <v>23</v>
      </c>
    </row>
    <row r="35" spans="1:36" ht="18.75" x14ac:dyDescent="0.3">
      <c r="AA35" s="748">
        <v>1</v>
      </c>
      <c r="AB35" s="745">
        <v>5</v>
      </c>
      <c r="AC35" s="749">
        <v>2</v>
      </c>
      <c r="AD35" s="746">
        <v>4</v>
      </c>
      <c r="AE35" s="750">
        <v>3</v>
      </c>
      <c r="AF35" s="747">
        <v>6</v>
      </c>
    </row>
    <row r="36" spans="1:36" ht="76.5" thickBot="1" x14ac:dyDescent="0.3">
      <c r="AA36" s="658" t="s">
        <v>27</v>
      </c>
      <c r="AB36" s="656" t="s">
        <v>13</v>
      </c>
      <c r="AC36" s="659" t="s">
        <v>19</v>
      </c>
      <c r="AD36" s="656" t="s">
        <v>69</v>
      </c>
      <c r="AE36" s="660" t="s">
        <v>43</v>
      </c>
      <c r="AF36" s="657" t="s">
        <v>84</v>
      </c>
      <c r="AJ36" s="676"/>
    </row>
  </sheetData>
  <pageMargins left="0.25" right="0.25" top="0.75" bottom="0.75" header="0.3" footer="0.3"/>
  <pageSetup paperSize="9" scale="8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VSE točke in tekmovalci</vt:lpstr>
      <vt:lpstr>društva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2022-10-11T13:27:37Z</dcterms:modified>
</cp:coreProperties>
</file>