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 activeTab="4"/>
  </bookViews>
  <sheets>
    <sheet name="01 po KAT uvrščeni" sheetId="10" r:id="rId1"/>
    <sheet name="02 generalno uvrščeni" sheetId="11" r:id="rId2"/>
    <sheet name="03 posebne KAT" sheetId="13" r:id="rId3"/>
    <sheet name="04 DRUŠTVA" sheetId="12" r:id="rId4"/>
    <sheet name="05 statistika" sheetId="1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9" i="14" l="1"/>
  <c r="U19" i="14"/>
  <c r="T19" i="14"/>
  <c r="S19" i="14"/>
  <c r="R19" i="14"/>
  <c r="Q19" i="14"/>
  <c r="P19" i="14"/>
  <c r="O19" i="14"/>
  <c r="I19" i="14"/>
  <c r="H19" i="14"/>
  <c r="G19" i="14"/>
  <c r="F19" i="14"/>
  <c r="E19" i="14"/>
  <c r="D19" i="14"/>
  <c r="C19" i="14"/>
  <c r="B19" i="14"/>
  <c r="W18" i="14"/>
  <c r="J18" i="14"/>
  <c r="W17" i="14"/>
  <c r="J17" i="14"/>
  <c r="W16" i="14"/>
  <c r="J16" i="14"/>
  <c r="W15" i="14"/>
  <c r="J15" i="14"/>
  <c r="W14" i="14"/>
  <c r="J14" i="14"/>
  <c r="W13" i="14"/>
  <c r="J13" i="14"/>
  <c r="W12" i="14"/>
  <c r="J12" i="14"/>
  <c r="J11" i="14"/>
  <c r="W9" i="14"/>
  <c r="J9" i="14"/>
  <c r="W8" i="14"/>
  <c r="J8" i="14"/>
  <c r="W7" i="14"/>
  <c r="J7" i="14"/>
  <c r="W6" i="14"/>
  <c r="J6" i="14"/>
  <c r="W5" i="14"/>
  <c r="J5" i="14"/>
  <c r="W4" i="14"/>
  <c r="J4" i="14"/>
  <c r="W3" i="14"/>
  <c r="J3" i="14"/>
  <c r="J2" i="14"/>
  <c r="AI80" i="12" l="1"/>
  <c r="AE80" i="12" l="1"/>
  <c r="AD80" i="12"/>
  <c r="AF80" i="12"/>
  <c r="AK80" i="12"/>
  <c r="AG80" i="12"/>
  <c r="AM80" i="12"/>
  <c r="AJ80" i="12"/>
  <c r="AL80" i="12"/>
</calcChain>
</file>

<file path=xl/sharedStrings.xml><?xml version="1.0" encoding="utf-8"?>
<sst xmlns="http://schemas.openxmlformats.org/spreadsheetml/2006/main" count="1624" uniqueCount="340">
  <si>
    <t>PRIIMEK</t>
  </si>
  <si>
    <t>IME</t>
  </si>
  <si>
    <t>ZNAMKA VOZILA</t>
  </si>
  <si>
    <t>LETNIK VOZILA</t>
  </si>
  <si>
    <t>KATEGORIJA</t>
  </si>
  <si>
    <t>KAZENSKE TOČKE</t>
  </si>
  <si>
    <t>B/C/D_Y</t>
  </si>
  <si>
    <t>OPEL</t>
  </si>
  <si>
    <t>B_G</t>
  </si>
  <si>
    <t>NSU</t>
  </si>
  <si>
    <t>A_D</t>
  </si>
  <si>
    <t>GT</t>
  </si>
  <si>
    <t>B_F</t>
  </si>
  <si>
    <t>VW</t>
  </si>
  <si>
    <t>B_H</t>
  </si>
  <si>
    <t>MZ</t>
  </si>
  <si>
    <t>A_F</t>
  </si>
  <si>
    <t>A_E</t>
  </si>
  <si>
    <t>GORAZD</t>
  </si>
  <si>
    <t>VICTORIA</t>
  </si>
  <si>
    <t>KURENT</t>
  </si>
  <si>
    <t>MOTO GUZZI</t>
  </si>
  <si>
    <t>A_H</t>
  </si>
  <si>
    <t>SAAB</t>
  </si>
  <si>
    <t>RENAULT</t>
  </si>
  <si>
    <t>BOJAN</t>
  </si>
  <si>
    <t>FIAT</t>
  </si>
  <si>
    <t>B_E</t>
  </si>
  <si>
    <t>GOLF</t>
  </si>
  <si>
    <t>ROK</t>
  </si>
  <si>
    <t>TOMOS</t>
  </si>
  <si>
    <t>A_G</t>
  </si>
  <si>
    <t xml:space="preserve">BAJŽELJ </t>
  </si>
  <si>
    <t>ANDREJ</t>
  </si>
  <si>
    <t>BMW</t>
  </si>
  <si>
    <t>E 220</t>
  </si>
  <si>
    <t>PUCH</t>
  </si>
  <si>
    <t>230 GE</t>
  </si>
  <si>
    <t>KAVČIČ</t>
  </si>
  <si>
    <t>MATJAŽ</t>
  </si>
  <si>
    <t>TRIUMPH</t>
  </si>
  <si>
    <t>TR3A</t>
  </si>
  <si>
    <t xml:space="preserve">SIMČIČ </t>
  </si>
  <si>
    <t>JAKA</t>
  </si>
  <si>
    <t>INNOCENTI</t>
  </si>
  <si>
    <t>MINI COOPER</t>
  </si>
  <si>
    <t>SLK</t>
  </si>
  <si>
    <t>JEEP</t>
  </si>
  <si>
    <t>WILLIS</t>
  </si>
  <si>
    <t>B_D</t>
  </si>
  <si>
    <t>HONDA</t>
  </si>
  <si>
    <t>LIPUŠČEK</t>
  </si>
  <si>
    <t>ANITA</t>
  </si>
  <si>
    <t>GOLF I CABRIO</t>
  </si>
  <si>
    <t>starodobni  avtomobil do 3500 kg med leti 1981 in 1996</t>
  </si>
  <si>
    <t>starodobni  avtomobil do 3500 kg med leti 1946 in 1960</t>
  </si>
  <si>
    <t>AMD TOLMIN AVTO KARETA</t>
  </si>
  <si>
    <t>starodobni  avtomobil do 3500 kg med leti 1971 in 1980</t>
  </si>
  <si>
    <t>AMD TOLMIN SEKCIJA STARODOBNA VOZILA AVTO KARETA</t>
  </si>
  <si>
    <t>starodobni  avtomobil do 3500 kg med leti 1961 in 1970</t>
  </si>
  <si>
    <t>MOTO KLUB “VETERANI” MURSKA SOBOTA</t>
  </si>
  <si>
    <t>starodobno motorno kolo med leti 1971 in 1980</t>
  </si>
  <si>
    <t>A_C</t>
  </si>
  <si>
    <t>starodobno motorno kolo med leti 1919 in 1930</t>
  </si>
  <si>
    <t>starodobno motorno kolo med leti 1946 in 1960</t>
  </si>
  <si>
    <t>OLD TIMER CLUB ŠKOFLJICA</t>
  </si>
  <si>
    <t>mladodobni avtomobil, tovorno vozilo ali avtobus</t>
  </si>
  <si>
    <t>KR20EN</t>
  </si>
  <si>
    <t>starodobno motorno kolo med leti 1931 in 1945</t>
  </si>
  <si>
    <t>ADRIA CLASSIC KOPER</t>
  </si>
  <si>
    <t>DOBRIN</t>
  </si>
  <si>
    <t>SLAVKO</t>
  </si>
  <si>
    <t>starodobno motorno kolo med leti 1981 in 1996</t>
  </si>
  <si>
    <t>starodobni  avtomobil do 3500 kg med leti 1931 in 1945</t>
  </si>
  <si>
    <t>A1</t>
  </si>
  <si>
    <t>starodobno motorno kolo, motorno kolo z bočno prikolico, tricikelj ali štiricikelj</t>
  </si>
  <si>
    <t>Lancia</t>
  </si>
  <si>
    <t>Golf</t>
  </si>
  <si>
    <t>Fiat</t>
  </si>
  <si>
    <t>FARIČ</t>
  </si>
  <si>
    <t>JANEZ</t>
  </si>
  <si>
    <t>KOJEK</t>
  </si>
  <si>
    <t>SIMON</t>
  </si>
  <si>
    <t>HOREX</t>
  </si>
  <si>
    <t>MARKO</t>
  </si>
  <si>
    <t>C</t>
  </si>
  <si>
    <t>starodobno tovorno vozilo</t>
  </si>
  <si>
    <t>MORIS</t>
  </si>
  <si>
    <t>EIGHT</t>
  </si>
  <si>
    <t>ALOJZ</t>
  </si>
  <si>
    <t>ARNE</t>
  </si>
  <si>
    <t>CASAR</t>
  </si>
  <si>
    <t>Merecdes</t>
  </si>
  <si>
    <t>Moto Guzzi</t>
  </si>
  <si>
    <t>TRAVEN</t>
  </si>
  <si>
    <t>GOLFII</t>
  </si>
  <si>
    <t>TOMŠIČ</t>
  </si>
  <si>
    <t>DODGE</t>
  </si>
  <si>
    <t>CCKW 353</t>
  </si>
  <si>
    <t>BOHNEC</t>
  </si>
  <si>
    <t>Willys</t>
  </si>
  <si>
    <t>Opel</t>
  </si>
  <si>
    <t>R25/3</t>
  </si>
  <si>
    <t>NEMEC</t>
  </si>
  <si>
    <t>DARKO</t>
  </si>
  <si>
    <t>351 OT</t>
  </si>
  <si>
    <t>LAZAR</t>
  </si>
  <si>
    <t>WILLYS</t>
  </si>
  <si>
    <t>600TS</t>
  </si>
  <si>
    <t>Hrošč</t>
  </si>
  <si>
    <t>R45</t>
  </si>
  <si>
    <t>starodobno motorno kolo med leti 1961 in 1970</t>
  </si>
  <si>
    <t>VOZNICE</t>
  </si>
  <si>
    <t>LJUBITELJI STARODOBNIH VOZIL ČRNA</t>
  </si>
  <si>
    <t xml:space="preserve">   </t>
  </si>
  <si>
    <t>Peter</t>
  </si>
  <si>
    <t>Chrysler</t>
  </si>
  <si>
    <t>Martin</t>
  </si>
  <si>
    <t>Tomaž</t>
  </si>
  <si>
    <t>Vauhnik</t>
  </si>
  <si>
    <t>Balilla</t>
  </si>
  <si>
    <t>Jeep</t>
  </si>
  <si>
    <t>Bojan</t>
  </si>
  <si>
    <t>Mercedes</t>
  </si>
  <si>
    <t>Benz</t>
  </si>
  <si>
    <t>Rihberger</t>
  </si>
  <si>
    <t>Simon</t>
  </si>
  <si>
    <t>Kojek</t>
  </si>
  <si>
    <t>Vinko</t>
  </si>
  <si>
    <t>SVS</t>
  </si>
  <si>
    <t>Jože</t>
  </si>
  <si>
    <t>Horvat</t>
  </si>
  <si>
    <t>Andrej</t>
  </si>
  <si>
    <t>SL</t>
  </si>
  <si>
    <t>Igor</t>
  </si>
  <si>
    <t>Franc</t>
  </si>
  <si>
    <t>Karel</t>
  </si>
  <si>
    <t>Car</t>
  </si>
  <si>
    <t>Peterka</t>
  </si>
  <si>
    <t>Kurent</t>
  </si>
  <si>
    <t>Beta</t>
  </si>
  <si>
    <t>Anže</t>
  </si>
  <si>
    <t>Mostar</t>
  </si>
  <si>
    <t>Gt</t>
  </si>
  <si>
    <t>Nika</t>
  </si>
  <si>
    <t>Vrtovec</t>
  </si>
  <si>
    <t>Fulvia</t>
  </si>
  <si>
    <t>Jožef</t>
  </si>
  <si>
    <t>Potrč</t>
  </si>
  <si>
    <t>Hrosc</t>
  </si>
  <si>
    <t>Zavrl</t>
  </si>
  <si>
    <t>Volkswagen</t>
  </si>
  <si>
    <t>Hrošć</t>
  </si>
  <si>
    <t>Vili</t>
  </si>
  <si>
    <t>Ferjan</t>
  </si>
  <si>
    <t>KADETT</t>
  </si>
  <si>
    <t>Rok</t>
  </si>
  <si>
    <t>Stojan</t>
  </si>
  <si>
    <t>Bele</t>
  </si>
  <si>
    <t>Lada</t>
  </si>
  <si>
    <t>Riva</t>
  </si>
  <si>
    <t>Marjan</t>
  </si>
  <si>
    <t>Halik</t>
  </si>
  <si>
    <t>R9</t>
  </si>
  <si>
    <t>Dušan</t>
  </si>
  <si>
    <t>Martinuč</t>
  </si>
  <si>
    <t>900i</t>
  </si>
  <si>
    <t>Boris</t>
  </si>
  <si>
    <t>Banko</t>
  </si>
  <si>
    <t>Matej</t>
  </si>
  <si>
    <t>Petrijan</t>
  </si>
  <si>
    <t>Vesna</t>
  </si>
  <si>
    <t>Škrlj</t>
  </si>
  <si>
    <t>Matjaž</t>
  </si>
  <si>
    <t>Kavčič</t>
  </si>
  <si>
    <t>Morgan</t>
  </si>
  <si>
    <t>Stanko</t>
  </si>
  <si>
    <t>Kokol</t>
  </si>
  <si>
    <t>Triumph</t>
  </si>
  <si>
    <t>Spitfire</t>
  </si>
  <si>
    <t>Stanislav</t>
  </si>
  <si>
    <t>Gorjup</t>
  </si>
  <si>
    <t>Mihael</t>
  </si>
  <si>
    <t>Magdič</t>
  </si>
  <si>
    <t>Branko</t>
  </si>
  <si>
    <t>Lukman</t>
  </si>
  <si>
    <t>Vito</t>
  </si>
  <si>
    <t>Veteran klub Maribor</t>
  </si>
  <si>
    <t>Motoklub Veterani Murska Sobota</t>
  </si>
  <si>
    <t>OC Postojna</t>
  </si>
  <si>
    <t>Oldtimer Štajerska</t>
  </si>
  <si>
    <t>OTC Škofljica</t>
  </si>
  <si>
    <t>AMD Tolmin Avtokareta</t>
  </si>
  <si>
    <t>Adria Classic Koper</t>
  </si>
  <si>
    <t>Petkovšek</t>
  </si>
  <si>
    <t>Dobnik</t>
  </si>
  <si>
    <t>Slavko</t>
  </si>
  <si>
    <t>Dobrin</t>
  </si>
  <si>
    <t>Mitja</t>
  </si>
  <si>
    <t>Fujs</t>
  </si>
  <si>
    <t>Skušek</t>
  </si>
  <si>
    <t>Bobovec</t>
  </si>
  <si>
    <t>Boštjan</t>
  </si>
  <si>
    <t>Bogdan</t>
  </si>
  <si>
    <t>Troha</t>
  </si>
  <si>
    <t>Mencigar</t>
  </si>
  <si>
    <t>Balažic</t>
  </si>
  <si>
    <t>Čibej</t>
  </si>
  <si>
    <t>Rajko</t>
  </si>
  <si>
    <t>Balantič</t>
  </si>
  <si>
    <t>Makovec</t>
  </si>
  <si>
    <t>Terrot 350</t>
  </si>
  <si>
    <t>NSU 200</t>
  </si>
  <si>
    <t>BSA M2</t>
  </si>
  <si>
    <t>BMW R25</t>
  </si>
  <si>
    <t>TOMOS 175</t>
  </si>
  <si>
    <t>BMW R50</t>
  </si>
  <si>
    <t>MZ TS</t>
  </si>
  <si>
    <t>Moto Guzzi V50</t>
  </si>
  <si>
    <t>Moto Guzzi V35</t>
  </si>
  <si>
    <t>PIAGGIO Vespa</t>
  </si>
  <si>
    <t>MZ ES</t>
  </si>
  <si>
    <t>BMW R68</t>
  </si>
  <si>
    <t xml:space="preserve">Husqvarna </t>
  </si>
  <si>
    <t>Magnet Trbovlje</t>
  </si>
  <si>
    <t>DRUŠTVO</t>
  </si>
  <si>
    <t>T</t>
  </si>
  <si>
    <t>MK Veterani MS</t>
  </si>
  <si>
    <t>Falcone</t>
  </si>
  <si>
    <t>Piaggio</t>
  </si>
  <si>
    <t>AMD Avto Kareta</t>
  </si>
  <si>
    <t>GTV 500</t>
  </si>
  <si>
    <t xml:space="preserve">Adria Classic </t>
  </si>
  <si>
    <t>VESPA 200 PX</t>
  </si>
  <si>
    <t>Adria Classic</t>
  </si>
  <si>
    <t>VK Maribor</t>
  </si>
  <si>
    <t>508 Balilla</t>
  </si>
  <si>
    <t>Starodobnih vozil Pesnica</t>
  </si>
  <si>
    <t xml:space="preserve">Lancia </t>
  </si>
  <si>
    <t>Fulva</t>
  </si>
  <si>
    <t>GD300</t>
  </si>
  <si>
    <t>Alfa romeo</t>
  </si>
  <si>
    <t>75t.spark</t>
  </si>
  <si>
    <t>Le Baron</t>
  </si>
  <si>
    <t>900 SE</t>
  </si>
  <si>
    <t>VW MAN</t>
  </si>
  <si>
    <t>Zahar</t>
  </si>
  <si>
    <t>Zakinja</t>
  </si>
  <si>
    <t>Marino</t>
  </si>
  <si>
    <t>Petrič</t>
  </si>
  <si>
    <t>Kovaček</t>
  </si>
  <si>
    <t>Nino</t>
  </si>
  <si>
    <t>Jordan</t>
  </si>
  <si>
    <t>Vukelič</t>
  </si>
  <si>
    <t>Bajželj</t>
  </si>
  <si>
    <t>Arne</t>
  </si>
  <si>
    <t>Šeme</t>
  </si>
  <si>
    <t>Mezgec</t>
  </si>
  <si>
    <t>Zalar</t>
  </si>
  <si>
    <t>Anton</t>
  </si>
  <si>
    <t>mesto KP</t>
  </si>
  <si>
    <t>točke KP</t>
  </si>
  <si>
    <t>mesto MS</t>
  </si>
  <si>
    <t>točke MS</t>
  </si>
  <si>
    <t>mesto TRB</t>
  </si>
  <si>
    <t>točke TRB</t>
  </si>
  <si>
    <t>mesto PO</t>
  </si>
  <si>
    <t>točke PO</t>
  </si>
  <si>
    <t>mesto ČRN</t>
  </si>
  <si>
    <t>točke ČRN</t>
  </si>
  <si>
    <t>točke SAV</t>
  </si>
  <si>
    <t>mesto  SAV</t>
  </si>
  <si>
    <t>mesto LEN</t>
  </si>
  <si>
    <t>točke LEN</t>
  </si>
  <si>
    <t>CIPOT</t>
  </si>
  <si>
    <t>MOTORJI</t>
  </si>
  <si>
    <t>AVTOMOBILI</t>
  </si>
  <si>
    <t>mesto MB</t>
  </si>
  <si>
    <t>točke MB</t>
  </si>
  <si>
    <t>zaporedje tekmovalca</t>
  </si>
  <si>
    <t>MOROTJI  kategorija "A_C"</t>
  </si>
  <si>
    <t>MOROTJI  kategorija "A_D"</t>
  </si>
  <si>
    <t>MOROTJI  kategorija "A_E"</t>
  </si>
  <si>
    <t>MOROTJI  kategorija "A_F"</t>
  </si>
  <si>
    <t>MOROTJI  kategorija "A_G"</t>
  </si>
  <si>
    <t>MOROTJI  kategorija "A_H"</t>
  </si>
  <si>
    <t>MOROTJI  kategorija "A1" prikolličarji</t>
  </si>
  <si>
    <t>AVTI  kategorija "B_E"</t>
  </si>
  <si>
    <t>AVTI  kategorija "B_D"</t>
  </si>
  <si>
    <t>AVTI  kategorija "B_F"</t>
  </si>
  <si>
    <t>AVTI  kategorija "B_G"</t>
  </si>
  <si>
    <t>AVTI  kategorija "B_H"</t>
  </si>
  <si>
    <r>
      <t xml:space="preserve">AVTI  kategorija "B_Y" </t>
    </r>
    <r>
      <rPr>
        <b/>
        <sz val="10"/>
        <rFont val="Calibri"/>
        <family val="2"/>
        <scheme val="minor"/>
      </rPr>
      <t>mladodobniki</t>
    </r>
  </si>
  <si>
    <r>
      <rPr>
        <b/>
        <sz val="10"/>
        <rFont val="Calibri"/>
        <family val="2"/>
        <scheme val="minor"/>
      </rPr>
      <t>TOVORNJAKI</t>
    </r>
    <r>
      <rPr>
        <b/>
        <sz val="11"/>
        <rFont val="Calibri"/>
        <family val="2"/>
        <scheme val="minor"/>
      </rPr>
      <t xml:space="preserve"> kategorija "C"</t>
    </r>
  </si>
  <si>
    <t>skupaj točk</t>
  </si>
  <si>
    <t>mesto</t>
  </si>
  <si>
    <t xml:space="preserve">BSA M2 in MG </t>
  </si>
  <si>
    <t>TOČKE za DRUŠTVO</t>
  </si>
  <si>
    <t>MKV MS</t>
  </si>
  <si>
    <t>Avtokareta</t>
  </si>
  <si>
    <t>VK MB</t>
  </si>
  <si>
    <t>Pesnica</t>
  </si>
  <si>
    <t>OT Štajerska</t>
  </si>
  <si>
    <t>LSV ČRNA</t>
  </si>
  <si>
    <t>AC KOPER</t>
  </si>
  <si>
    <t>MLADI 35</t>
  </si>
  <si>
    <t xml:space="preserve">CASAR </t>
  </si>
  <si>
    <t>190D</t>
  </si>
  <si>
    <t>SVS 2026</t>
  </si>
  <si>
    <t>LENDAVA</t>
  </si>
  <si>
    <t>KOPER</t>
  </si>
  <si>
    <t>MURSKA SOBOTA</t>
  </si>
  <si>
    <t>TRBOVLJE</t>
  </si>
  <si>
    <t>POSTOJNA</t>
  </si>
  <si>
    <t>ČRNOMELJ</t>
  </si>
  <si>
    <t>SAVINJSKA DOLINA</t>
  </si>
  <si>
    <t>MARIBOR</t>
  </si>
  <si>
    <t>skupaj udeležencev po kategorijah</t>
  </si>
  <si>
    <t>SVS 2025</t>
  </si>
  <si>
    <t>TOLMIN</t>
  </si>
  <si>
    <t>A_Y</t>
  </si>
  <si>
    <t>B_C</t>
  </si>
  <si>
    <t>B_Y</t>
  </si>
  <si>
    <t>udeleženci posebnih kategorij</t>
  </si>
  <si>
    <t>uvrščemi</t>
  </si>
  <si>
    <t>kategorija</t>
  </si>
  <si>
    <t>maldi do 35 let</t>
  </si>
  <si>
    <t>voznice</t>
  </si>
  <si>
    <t>TOMOS CLASSIC</t>
  </si>
  <si>
    <t>družinske posadke</t>
  </si>
  <si>
    <t xml:space="preserve">SVS </t>
  </si>
  <si>
    <t>nastopov na prvenstvenih tekmah</t>
  </si>
  <si>
    <t>udeležencev na prvenstvenih tekmah</t>
  </si>
  <si>
    <t>A</t>
  </si>
  <si>
    <t>končno uvrščeni motorji</t>
  </si>
  <si>
    <t>končno uvrščeni prikoličarji</t>
  </si>
  <si>
    <t>B</t>
  </si>
  <si>
    <t>končno uvrščeni avtomobili</t>
  </si>
  <si>
    <t>končno uvrščen tovornjak</t>
  </si>
  <si>
    <t>cca PORAST v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</si>
</sst>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&quot;$&quot;#,##0.0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rgb="FFFF000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7FFF1"/>
        <bgColor indexed="64"/>
      </patternFill>
    </fill>
    <fill>
      <patternFill patternType="solid">
        <fgColor rgb="FFFFCD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D5FF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Protection="0">
      <alignment horizontal="left"/>
    </xf>
    <xf numFmtId="164" fontId="1" fillId="0" borderId="0" applyFont="0" applyFill="0" applyBorder="0" applyProtection="0">
      <alignment horizontal="right"/>
    </xf>
    <xf numFmtId="43" fontId="1" fillId="0" borderId="0" applyFont="0" applyFill="0" applyBorder="0" applyAlignment="0" applyProtection="0"/>
  </cellStyleXfs>
  <cellXfs count="475">
    <xf numFmtId="0" fontId="0" fillId="0" borderId="0" xfId="0"/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right"/>
    </xf>
    <xf numFmtId="0" fontId="4" fillId="0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right"/>
    </xf>
    <xf numFmtId="0" fontId="4" fillId="3" borderId="1" xfId="0" applyFont="1" applyFill="1" applyBorder="1" applyAlignment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6" fontId="4" fillId="3" borderId="1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right" vertical="center"/>
    </xf>
    <xf numFmtId="0" fontId="4" fillId="7" borderId="1" xfId="0" applyFont="1" applyFill="1" applyBorder="1" applyAlignment="1">
      <alignment horizontal="right"/>
    </xf>
    <xf numFmtId="0" fontId="4" fillId="7" borderId="1" xfId="0" applyFont="1" applyFill="1" applyBorder="1" applyAlignment="1"/>
    <xf numFmtId="0" fontId="4" fillId="0" borderId="0" xfId="0" applyFont="1" applyFill="1" applyAlignment="1">
      <alignment horizontal="center" vertical="center"/>
    </xf>
    <xf numFmtId="0" fontId="4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0" fontId="4" fillId="9" borderId="1" xfId="0" applyFont="1" applyFill="1" applyBorder="1" applyAlignment="1">
      <alignment horizontal="right" vertical="center"/>
    </xf>
    <xf numFmtId="0" fontId="4" fillId="9" borderId="1" xfId="0" applyFont="1" applyFill="1" applyBorder="1" applyAlignment="1">
      <alignment horizontal="right"/>
    </xf>
    <xf numFmtId="0" fontId="4" fillId="9" borderId="1" xfId="0" applyFont="1" applyFill="1" applyBorder="1" applyAlignment="1"/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right"/>
    </xf>
    <xf numFmtId="0" fontId="4" fillId="4" borderId="1" xfId="0" applyFont="1" applyFill="1" applyBorder="1" applyAlignment="1"/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right"/>
    </xf>
    <xf numFmtId="0" fontId="4" fillId="5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right"/>
    </xf>
    <xf numFmtId="0" fontId="4" fillId="6" borderId="1" xfId="0" applyFont="1" applyFill="1" applyBorder="1" applyAlignment="1">
      <alignment horizontal="right" vertical="center"/>
    </xf>
    <xf numFmtId="0" fontId="4" fillId="6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right"/>
    </xf>
    <xf numFmtId="0" fontId="4" fillId="8" borderId="1" xfId="0" applyFont="1" applyFill="1" applyBorder="1" applyAlignment="1"/>
    <xf numFmtId="0" fontId="4" fillId="0" borderId="0" xfId="0" applyFont="1" applyAlignment="1"/>
    <xf numFmtId="0" fontId="4" fillId="0" borderId="0" xfId="0" applyFont="1" applyFill="1" applyAlignment="1"/>
    <xf numFmtId="0" fontId="4" fillId="3" borderId="1" xfId="0" applyFont="1" applyFill="1" applyBorder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/>
    <xf numFmtId="0" fontId="4" fillId="0" borderId="2" xfId="0" applyFont="1" applyBorder="1"/>
    <xf numFmtId="0" fontId="4" fillId="0" borderId="1" xfId="0" applyFont="1" applyFill="1" applyBorder="1" applyAlignment="1">
      <alignment horizontal="left" vertical="center" textRotation="90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right" vertical="center" textRotation="90" wrapText="1"/>
    </xf>
    <xf numFmtId="0" fontId="4" fillId="8" borderId="1" xfId="0" applyFont="1" applyFill="1" applyBorder="1" applyAlignment="1">
      <alignment horizontal="center" textRotation="90" wrapText="1"/>
    </xf>
    <xf numFmtId="0" fontId="4" fillId="7" borderId="1" xfId="0" applyFont="1" applyFill="1" applyBorder="1" applyAlignment="1">
      <alignment horizontal="center" textRotation="90" wrapText="1"/>
    </xf>
    <xf numFmtId="0" fontId="4" fillId="9" borderId="1" xfId="0" applyFont="1" applyFill="1" applyBorder="1" applyAlignment="1">
      <alignment horizontal="center" textRotation="90" wrapText="1"/>
    </xf>
    <xf numFmtId="0" fontId="4" fillId="4" borderId="1" xfId="0" applyFont="1" applyFill="1" applyBorder="1" applyAlignment="1">
      <alignment horizontal="center" textRotation="90" wrapText="1"/>
    </xf>
    <xf numFmtId="0" fontId="4" fillId="5" borderId="1" xfId="0" applyFont="1" applyFill="1" applyBorder="1" applyAlignment="1">
      <alignment horizontal="center" textRotation="90" wrapText="1"/>
    </xf>
    <xf numFmtId="0" fontId="4" fillId="6" borderId="1" xfId="0" applyFont="1" applyFill="1" applyBorder="1" applyAlignment="1">
      <alignment horizontal="center" textRotation="90" wrapText="1"/>
    </xf>
    <xf numFmtId="0" fontId="4" fillId="3" borderId="1" xfId="0" applyFont="1" applyFill="1" applyBorder="1" applyAlignment="1">
      <alignment horizontal="left" vertical="center" textRotation="90" wrapText="1"/>
    </xf>
    <xf numFmtId="0" fontId="4" fillId="0" borderId="1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/>
    </xf>
    <xf numFmtId="165" fontId="4" fillId="7" borderId="1" xfId="0" applyNumberFormat="1" applyFont="1" applyFill="1" applyBorder="1" applyAlignment="1">
      <alignment horizontal="right"/>
    </xf>
    <xf numFmtId="0" fontId="4" fillId="10" borderId="1" xfId="0" applyFont="1" applyFill="1" applyBorder="1"/>
    <xf numFmtId="0" fontId="4" fillId="10" borderId="1" xfId="0" applyFont="1" applyFill="1" applyBorder="1" applyAlignment="1">
      <alignment horizontal="center" textRotation="90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3" xfId="0" applyFont="1" applyBorder="1"/>
    <xf numFmtId="0" fontId="4" fillId="6" borderId="3" xfId="0" applyFont="1" applyFill="1" applyBorder="1" applyAlignment="1">
      <alignment horizontal="right"/>
    </xf>
    <xf numFmtId="0" fontId="4" fillId="6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textRotation="90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11" borderId="1" xfId="0" applyFont="1" applyFill="1" applyBorder="1" applyAlignment="1"/>
    <xf numFmtId="0" fontId="4" fillId="11" borderId="1" xfId="0" applyFont="1" applyFill="1" applyBorder="1" applyAlignment="1">
      <alignment horizontal="right"/>
    </xf>
    <xf numFmtId="0" fontId="4" fillId="0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3" borderId="3" xfId="0" applyFont="1" applyFill="1" applyBorder="1" applyAlignment="1">
      <alignment horizontal="right"/>
    </xf>
    <xf numFmtId="0" fontId="4" fillId="3" borderId="3" xfId="0" applyFont="1" applyFill="1" applyBorder="1" applyAlignment="1"/>
    <xf numFmtId="0" fontId="4" fillId="8" borderId="3" xfId="0" applyFont="1" applyFill="1" applyBorder="1" applyAlignment="1"/>
    <xf numFmtId="0" fontId="4" fillId="8" borderId="3" xfId="0" applyFont="1" applyFill="1" applyBorder="1" applyAlignment="1">
      <alignment horizontal="right"/>
    </xf>
    <xf numFmtId="0" fontId="4" fillId="7" borderId="3" xfId="0" applyFont="1" applyFill="1" applyBorder="1" applyAlignment="1"/>
    <xf numFmtId="0" fontId="4" fillId="7" borderId="3" xfId="0" applyFont="1" applyFill="1" applyBorder="1" applyAlignment="1">
      <alignment horizontal="right"/>
    </xf>
    <xf numFmtId="0" fontId="4" fillId="9" borderId="3" xfId="0" applyFont="1" applyFill="1" applyBorder="1" applyAlignment="1"/>
    <xf numFmtId="0" fontId="4" fillId="9" borderId="3" xfId="0" applyFont="1" applyFill="1" applyBorder="1" applyAlignment="1">
      <alignment horizontal="right"/>
    </xf>
    <xf numFmtId="0" fontId="4" fillId="4" borderId="2" xfId="0" applyFont="1" applyFill="1" applyBorder="1" applyAlignment="1">
      <alignment horizontal="right"/>
    </xf>
    <xf numFmtId="0" fontId="4" fillId="4" borderId="2" xfId="0" applyFont="1" applyFill="1" applyBorder="1" applyAlignment="1"/>
    <xf numFmtId="0" fontId="4" fillId="6" borderId="2" xfId="0" applyFont="1" applyFill="1" applyBorder="1" applyAlignment="1">
      <alignment vertical="center"/>
    </xf>
    <xf numFmtId="0" fontId="4" fillId="6" borderId="2" xfId="0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0" fontId="4" fillId="7" borderId="2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right" vertical="center"/>
    </xf>
    <xf numFmtId="0" fontId="4" fillId="7" borderId="2" xfId="0" applyFont="1" applyFill="1" applyBorder="1" applyAlignment="1">
      <alignment horizontal="right"/>
    </xf>
    <xf numFmtId="0" fontId="4" fillId="8" borderId="2" xfId="0" applyFont="1" applyFill="1" applyBorder="1" applyAlignment="1"/>
    <xf numFmtId="0" fontId="4" fillId="8" borderId="2" xfId="0" applyFont="1" applyFill="1" applyBorder="1" applyAlignment="1">
      <alignment horizontal="right"/>
    </xf>
    <xf numFmtId="0" fontId="4" fillId="7" borderId="2" xfId="0" applyFont="1" applyFill="1" applyBorder="1" applyAlignment="1"/>
    <xf numFmtId="0" fontId="4" fillId="10" borderId="3" xfId="0" applyFont="1" applyFill="1" applyBorder="1"/>
    <xf numFmtId="0" fontId="4" fillId="7" borderId="1" xfId="0" applyFont="1" applyFill="1" applyBorder="1" applyAlignment="1">
      <alignment vertical="center"/>
    </xf>
    <xf numFmtId="0" fontId="4" fillId="12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right" vertical="center" textRotation="90" wrapText="1"/>
    </xf>
    <xf numFmtId="0" fontId="4" fillId="3" borderId="3" xfId="0" applyFont="1" applyFill="1" applyBorder="1" applyAlignment="1">
      <alignment horizontal="left" vertical="center" textRotation="90" wrapText="1"/>
    </xf>
    <xf numFmtId="0" fontId="4" fillId="8" borderId="3" xfId="0" applyFont="1" applyFill="1" applyBorder="1" applyAlignment="1">
      <alignment horizontal="center" textRotation="90" wrapText="1"/>
    </xf>
    <xf numFmtId="0" fontId="4" fillId="7" borderId="3" xfId="0" applyFont="1" applyFill="1" applyBorder="1" applyAlignment="1">
      <alignment horizontal="center" textRotation="90" wrapText="1"/>
    </xf>
    <xf numFmtId="0" fontId="4" fillId="9" borderId="3" xfId="0" applyFont="1" applyFill="1" applyBorder="1" applyAlignment="1">
      <alignment horizontal="center" textRotation="90" wrapText="1"/>
    </xf>
    <xf numFmtId="0" fontId="4" fillId="4" borderId="3" xfId="0" applyFont="1" applyFill="1" applyBorder="1" applyAlignment="1">
      <alignment horizontal="center" textRotation="90" wrapText="1"/>
    </xf>
    <xf numFmtId="0" fontId="4" fillId="5" borderId="3" xfId="0" applyFont="1" applyFill="1" applyBorder="1" applyAlignment="1">
      <alignment horizontal="center" textRotation="90" wrapText="1"/>
    </xf>
    <xf numFmtId="0" fontId="4" fillId="6" borderId="3" xfId="0" applyFont="1" applyFill="1" applyBorder="1" applyAlignment="1">
      <alignment horizontal="center" textRotation="90" wrapText="1"/>
    </xf>
    <xf numFmtId="0" fontId="4" fillId="10" borderId="3" xfId="0" applyFont="1" applyFill="1" applyBorder="1" applyAlignment="1">
      <alignment horizontal="center" textRotation="90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textRotation="90" wrapText="1"/>
    </xf>
    <xf numFmtId="0" fontId="4" fillId="13" borderId="3" xfId="0" applyFont="1" applyFill="1" applyBorder="1" applyAlignment="1">
      <alignment horizontal="center" textRotation="90" wrapText="1"/>
    </xf>
    <xf numFmtId="0" fontId="4" fillId="15" borderId="3" xfId="0" applyFont="1" applyFill="1" applyBorder="1" applyAlignment="1">
      <alignment horizontal="center" textRotation="90" wrapText="1"/>
    </xf>
    <xf numFmtId="0" fontId="4" fillId="0" borderId="0" xfId="0" applyFont="1" applyFill="1" applyBorder="1" applyAlignment="1">
      <alignment vertical="center" textRotation="90" wrapText="1"/>
    </xf>
    <xf numFmtId="0" fontId="6" fillId="0" borderId="0" xfId="0" applyFont="1" applyFill="1" applyBorder="1" applyAlignment="1">
      <alignment vertical="center" wrapText="1"/>
    </xf>
    <xf numFmtId="0" fontId="4" fillId="12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13" borderId="1" xfId="0" applyFont="1" applyFill="1" applyBorder="1" applyAlignment="1">
      <alignment vertical="center"/>
    </xf>
    <xf numFmtId="0" fontId="4" fillId="15" borderId="1" xfId="0" applyFont="1" applyFill="1" applyBorder="1" applyAlignment="1">
      <alignment vertical="center"/>
    </xf>
    <xf numFmtId="0" fontId="4" fillId="9" borderId="1" xfId="0" applyFont="1" applyFill="1" applyBorder="1" applyAlignment="1">
      <alignment vertical="center"/>
    </xf>
    <xf numFmtId="0" fontId="4" fillId="14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left" vertical="center" textRotation="90"/>
    </xf>
    <xf numFmtId="0" fontId="4" fillId="0" borderId="0" xfId="0" applyFont="1" applyFill="1" applyBorder="1" applyAlignment="1">
      <alignment horizontal="left" vertical="center" textRotation="90"/>
    </xf>
    <xf numFmtId="0" fontId="4" fillId="12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13" borderId="1" xfId="0" applyFont="1" applyFill="1" applyBorder="1" applyAlignment="1">
      <alignment horizontal="left" vertical="center"/>
    </xf>
    <xf numFmtId="0" fontId="4" fillId="15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left" vertical="center"/>
    </xf>
    <xf numFmtId="0" fontId="4" fillId="14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vertical="center" textRotation="90" wrapText="1"/>
    </xf>
    <xf numFmtId="0" fontId="4" fillId="0" borderId="1" xfId="0" applyFont="1" applyBorder="1" applyAlignment="1">
      <alignment vertical="center"/>
    </xf>
    <xf numFmtId="0" fontId="4" fillId="0" borderId="3" xfId="0" applyFont="1" applyFill="1" applyBorder="1" applyAlignment="1">
      <alignment horizontal="center" textRotation="90" wrapText="1"/>
    </xf>
    <xf numFmtId="0" fontId="4" fillId="14" borderId="1" xfId="0" applyFont="1" applyFill="1" applyBorder="1" applyAlignment="1">
      <alignment horizontal="center" textRotation="90" wrapText="1"/>
    </xf>
    <xf numFmtId="0" fontId="6" fillId="11" borderId="3" xfId="0" applyFont="1" applyFill="1" applyBorder="1" applyAlignment="1">
      <alignment horizontal="left" textRotation="90" wrapText="1"/>
    </xf>
    <xf numFmtId="0" fontId="4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/>
    </xf>
    <xf numFmtId="0" fontId="4" fillId="11" borderId="1" xfId="0" applyFont="1" applyFill="1" applyBorder="1"/>
    <xf numFmtId="0" fontId="4" fillId="13" borderId="1" xfId="0" applyFont="1" applyFill="1" applyBorder="1" applyAlignment="1">
      <alignment horizontal="right"/>
    </xf>
    <xf numFmtId="0" fontId="4" fillId="13" borderId="1" xfId="0" applyFont="1" applyFill="1" applyBorder="1" applyAlignment="1">
      <alignment horizontal="right" vertical="center"/>
    </xf>
    <xf numFmtId="0" fontId="4" fillId="13" borderId="1" xfId="0" applyFont="1" applyFill="1" applyBorder="1"/>
    <xf numFmtId="0" fontId="4" fillId="0" borderId="1" xfId="0" applyFont="1" applyFill="1" applyBorder="1" applyAlignment="1">
      <alignment vertical="center"/>
    </xf>
    <xf numFmtId="0" fontId="4" fillId="13" borderId="1" xfId="0" applyFont="1" applyFill="1" applyBorder="1" applyAlignment="1">
      <alignment horizontal="center"/>
    </xf>
    <xf numFmtId="0" fontId="4" fillId="13" borderId="1" xfId="0" applyFont="1" applyFill="1" applyBorder="1" applyAlignment="1"/>
    <xf numFmtId="0" fontId="4" fillId="13" borderId="0" xfId="0" applyFont="1" applyFill="1" applyAlignment="1">
      <alignment horizontal="center"/>
    </xf>
    <xf numFmtId="43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 wrapText="1"/>
    </xf>
    <xf numFmtId="0" fontId="0" fillId="0" borderId="1" xfId="0" applyFill="1" applyBorder="1" applyAlignment="1">
      <alignment horizontal="right"/>
    </xf>
    <xf numFmtId="49" fontId="9" fillId="0" borderId="3" xfId="0" applyNumberFormat="1" applyFont="1" applyFill="1" applyBorder="1" applyAlignment="1">
      <alignment horizontal="center" vertical="center" textRotation="90" wrapText="1"/>
    </xf>
    <xf numFmtId="0" fontId="10" fillId="17" borderId="3" xfId="0" applyNumberFormat="1" applyFont="1" applyFill="1" applyBorder="1" applyAlignment="1">
      <alignment horizontal="center" vertical="center" textRotation="90"/>
    </xf>
    <xf numFmtId="0" fontId="10" fillId="18" borderId="3" xfId="0" applyNumberFormat="1" applyFont="1" applyFill="1" applyBorder="1" applyAlignment="1">
      <alignment horizontal="center" vertical="center" textRotation="90"/>
    </xf>
    <xf numFmtId="0" fontId="10" fillId="4" borderId="3" xfId="0" applyNumberFormat="1" applyFont="1" applyFill="1" applyBorder="1" applyAlignment="1">
      <alignment horizontal="center" vertical="center" textRotation="90"/>
    </xf>
    <xf numFmtId="0" fontId="10" fillId="19" borderId="3" xfId="0" applyNumberFormat="1" applyFont="1" applyFill="1" applyBorder="1" applyAlignment="1">
      <alignment horizontal="center" vertical="center" textRotation="90" wrapText="1"/>
    </xf>
    <xf numFmtId="0" fontId="10" fillId="7" borderId="3" xfId="0" applyNumberFormat="1" applyFont="1" applyFill="1" applyBorder="1" applyAlignment="1">
      <alignment horizontal="center" vertical="center" textRotation="90" wrapText="1"/>
    </xf>
    <xf numFmtId="0" fontId="10" fillId="20" borderId="3" xfId="0" applyNumberFormat="1" applyFont="1" applyFill="1" applyBorder="1" applyAlignment="1">
      <alignment horizontal="center" vertical="center" textRotation="90"/>
    </xf>
    <xf numFmtId="0" fontId="10" fillId="13" borderId="3" xfId="0" applyNumberFormat="1" applyFont="1" applyFill="1" applyBorder="1" applyAlignment="1">
      <alignment horizontal="center" vertical="center" textRotation="90"/>
    </xf>
    <xf numFmtId="0" fontId="10" fillId="15" borderId="3" xfId="0" applyNumberFormat="1" applyFont="1" applyFill="1" applyBorder="1" applyAlignment="1">
      <alignment horizontal="center" vertical="center" textRotation="90" wrapText="1"/>
    </xf>
    <xf numFmtId="0" fontId="0" fillId="0" borderId="3" xfId="0" applyBorder="1" applyAlignment="1">
      <alignment textRotation="90" wrapText="1"/>
    </xf>
    <xf numFmtId="43" fontId="10" fillId="3" borderId="3" xfId="4" applyFont="1" applyFill="1" applyBorder="1" applyAlignment="1">
      <alignment horizontal="center" vertical="center" textRotation="90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 textRotation="90" wrapText="1"/>
    </xf>
    <xf numFmtId="0" fontId="12" fillId="0" borderId="5" xfId="0" applyFont="1" applyBorder="1"/>
    <xf numFmtId="0" fontId="0" fillId="17" borderId="6" xfId="0" applyFill="1" applyBorder="1"/>
    <xf numFmtId="0" fontId="0" fillId="18" borderId="7" xfId="0" applyFill="1" applyBorder="1"/>
    <xf numFmtId="0" fontId="0" fillId="4" borderId="6" xfId="0" applyFill="1" applyBorder="1"/>
    <xf numFmtId="0" fontId="0" fillId="19" borderId="6" xfId="0" applyFill="1" applyBorder="1"/>
    <xf numFmtId="0" fontId="0" fillId="7" borderId="6" xfId="0" applyFill="1" applyBorder="1"/>
    <xf numFmtId="0" fontId="0" fillId="20" borderId="6" xfId="0" applyFill="1" applyBorder="1"/>
    <xf numFmtId="0" fontId="0" fillId="13" borderId="6" xfId="0" applyFill="1" applyBorder="1"/>
    <xf numFmtId="0" fontId="0" fillId="15" borderId="8" xfId="0" applyFill="1" applyBorder="1"/>
    <xf numFmtId="0" fontId="0" fillId="0" borderId="9" xfId="0" applyBorder="1"/>
    <xf numFmtId="0" fontId="0" fillId="3" borderId="6" xfId="0" applyFill="1" applyBorder="1"/>
    <xf numFmtId="0" fontId="0" fillId="18" borderId="6" xfId="0" applyFill="1" applyBorder="1"/>
    <xf numFmtId="0" fontId="0" fillId="15" borderId="6" xfId="0" applyFill="1" applyBorder="1"/>
    <xf numFmtId="0" fontId="0" fillId="17" borderId="10" xfId="0" applyFill="1" applyBorder="1"/>
    <xf numFmtId="0" fontId="0" fillId="0" borderId="11" xfId="0" applyBorder="1"/>
    <xf numFmtId="0" fontId="12" fillId="0" borderId="12" xfId="0" applyFont="1" applyBorder="1"/>
    <xf numFmtId="0" fontId="0" fillId="17" borderId="2" xfId="0" applyFill="1" applyBorder="1"/>
    <xf numFmtId="0" fontId="0" fillId="18" borderId="13" xfId="0" applyFill="1" applyBorder="1"/>
    <xf numFmtId="0" fontId="0" fillId="4" borderId="2" xfId="0" applyFill="1" applyBorder="1"/>
    <xf numFmtId="0" fontId="0" fillId="19" borderId="2" xfId="0" applyFill="1" applyBorder="1"/>
    <xf numFmtId="0" fontId="0" fillId="7" borderId="2" xfId="0" applyFill="1" applyBorder="1"/>
    <xf numFmtId="0" fontId="0" fillId="20" borderId="2" xfId="0" applyFill="1" applyBorder="1"/>
    <xf numFmtId="0" fontId="0" fillId="13" borderId="2" xfId="0" applyFill="1" applyBorder="1"/>
    <xf numFmtId="0" fontId="0" fillId="15" borderId="14" xfId="0" applyFill="1" applyBorder="1"/>
    <xf numFmtId="0" fontId="0" fillId="0" borderId="15" xfId="0" applyBorder="1"/>
    <xf numFmtId="0" fontId="0" fillId="3" borderId="2" xfId="0" applyFill="1" applyBorder="1"/>
    <xf numFmtId="0" fontId="0" fillId="18" borderId="2" xfId="0" applyFill="1" applyBorder="1"/>
    <xf numFmtId="0" fontId="0" fillId="15" borderId="2" xfId="0" applyFill="1" applyBorder="1"/>
    <xf numFmtId="0" fontId="0" fillId="17" borderId="16" xfId="0" applyFill="1" applyBorder="1"/>
    <xf numFmtId="0" fontId="0" fillId="0" borderId="17" xfId="0" applyBorder="1"/>
    <xf numFmtId="0" fontId="12" fillId="0" borderId="18" xfId="0" applyFont="1" applyBorder="1"/>
    <xf numFmtId="0" fontId="0" fillId="17" borderId="1" xfId="0" applyFill="1" applyBorder="1"/>
    <xf numFmtId="0" fontId="0" fillId="18" borderId="19" xfId="0" applyFill="1" applyBorder="1"/>
    <xf numFmtId="0" fontId="0" fillId="4" borderId="1" xfId="0" applyFill="1" applyBorder="1"/>
    <xf numFmtId="0" fontId="0" fillId="19" borderId="1" xfId="0" applyFill="1" applyBorder="1"/>
    <xf numFmtId="0" fontId="0" fillId="7" borderId="1" xfId="0" applyFill="1" applyBorder="1"/>
    <xf numFmtId="0" fontId="0" fillId="20" borderId="1" xfId="0" applyFill="1" applyBorder="1"/>
    <xf numFmtId="0" fontId="0" fillId="13" borderId="1" xfId="0" applyFill="1" applyBorder="1"/>
    <xf numFmtId="0" fontId="0" fillId="15" borderId="20" xfId="0" applyFill="1" applyBorder="1"/>
    <xf numFmtId="0" fontId="0" fillId="3" borderId="1" xfId="0" applyFill="1" applyBorder="1"/>
    <xf numFmtId="0" fontId="0" fillId="18" borderId="1" xfId="0" applyFill="1" applyBorder="1"/>
    <xf numFmtId="0" fontId="0" fillId="15" borderId="1" xfId="0" applyFill="1" applyBorder="1"/>
    <xf numFmtId="0" fontId="0" fillId="17" borderId="21" xfId="0" applyFill="1" applyBorder="1"/>
    <xf numFmtId="0" fontId="0" fillId="0" borderId="22" xfId="0" applyBorder="1"/>
    <xf numFmtId="0" fontId="12" fillId="0" borderId="23" xfId="0" applyFont="1" applyBorder="1"/>
    <xf numFmtId="0" fontId="0" fillId="17" borderId="24" xfId="0" applyFill="1" applyBorder="1"/>
    <xf numFmtId="0" fontId="0" fillId="18" borderId="25" xfId="0" applyFill="1" applyBorder="1"/>
    <xf numFmtId="0" fontId="0" fillId="4" borderId="24" xfId="0" applyFill="1" applyBorder="1"/>
    <xf numFmtId="0" fontId="0" fillId="19" borderId="24" xfId="0" applyFill="1" applyBorder="1"/>
    <xf numFmtId="0" fontId="0" fillId="7" borderId="24" xfId="0" applyFill="1" applyBorder="1"/>
    <xf numFmtId="0" fontId="0" fillId="20" borderId="24" xfId="0" applyFill="1" applyBorder="1"/>
    <xf numFmtId="0" fontId="0" fillId="13" borderId="24" xfId="0" applyFill="1" applyBorder="1"/>
    <xf numFmtId="0" fontId="0" fillId="15" borderId="26" xfId="0" applyFill="1" applyBorder="1"/>
    <xf numFmtId="0" fontId="0" fillId="0" borderId="27" xfId="0" applyBorder="1"/>
    <xf numFmtId="0" fontId="0" fillId="3" borderId="24" xfId="0" applyFill="1" applyBorder="1"/>
    <xf numFmtId="0" fontId="0" fillId="18" borderId="24" xfId="0" applyFill="1" applyBorder="1"/>
    <xf numFmtId="0" fontId="0" fillId="15" borderId="24" xfId="0" applyFill="1" applyBorder="1"/>
    <xf numFmtId="0" fontId="0" fillId="17" borderId="28" xfId="0" applyFill="1" applyBorder="1"/>
    <xf numFmtId="0" fontId="0" fillId="0" borderId="29" xfId="0" applyBorder="1"/>
    <xf numFmtId="0" fontId="12" fillId="13" borderId="30" xfId="0" applyFont="1" applyFill="1" applyBorder="1"/>
    <xf numFmtId="0" fontId="0" fillId="13" borderId="31" xfId="0" applyFill="1" applyBorder="1"/>
    <xf numFmtId="0" fontId="0" fillId="13" borderId="32" xfId="0" applyFill="1" applyBorder="1"/>
    <xf numFmtId="0" fontId="0" fillId="19" borderId="31" xfId="0" applyFill="1" applyBorder="1"/>
    <xf numFmtId="0" fontId="0" fillId="13" borderId="33" xfId="0" applyFill="1" applyBorder="1"/>
    <xf numFmtId="0" fontId="0" fillId="0" borderId="34" xfId="0" applyBorder="1"/>
    <xf numFmtId="0" fontId="12" fillId="13" borderId="35" xfId="0" applyFont="1" applyFill="1" applyBorder="1"/>
    <xf numFmtId="0" fontId="0" fillId="13" borderId="36" xfId="0" applyFill="1" applyBorder="1"/>
    <xf numFmtId="0" fontId="0" fillId="13" borderId="37" xfId="0" applyFill="1" applyBorder="1"/>
    <xf numFmtId="0" fontId="0" fillId="13" borderId="38" xfId="0" applyFill="1" applyBorder="1"/>
    <xf numFmtId="0" fontId="0" fillId="0" borderId="30" xfId="0" applyBorder="1"/>
    <xf numFmtId="0" fontId="0" fillId="17" borderId="31" xfId="0" applyFill="1" applyBorder="1"/>
    <xf numFmtId="0" fontId="0" fillId="18" borderId="32" xfId="0" applyFill="1" applyBorder="1"/>
    <xf numFmtId="0" fontId="0" fillId="4" borderId="31" xfId="0" applyFill="1" applyBorder="1"/>
    <xf numFmtId="0" fontId="0" fillId="7" borderId="31" xfId="0" applyFill="1" applyBorder="1"/>
    <xf numFmtId="0" fontId="0" fillId="20" borderId="31" xfId="0" applyFill="1" applyBorder="1"/>
    <xf numFmtId="0" fontId="0" fillId="15" borderId="33" xfId="0" applyFill="1" applyBorder="1"/>
    <xf numFmtId="0" fontId="0" fillId="11" borderId="34" xfId="0" applyFill="1" applyBorder="1"/>
    <xf numFmtId="0" fontId="0" fillId="0" borderId="39" xfId="0" applyBorder="1"/>
    <xf numFmtId="0" fontId="0" fillId="3" borderId="40" xfId="0" applyFill="1" applyBorder="1"/>
    <xf numFmtId="0" fontId="0" fillId="18" borderId="40" xfId="0" applyFill="1" applyBorder="1"/>
    <xf numFmtId="0" fontId="0" fillId="4" borderId="40" xfId="0" applyFill="1" applyBorder="1"/>
    <xf numFmtId="0" fontId="0" fillId="7" borderId="40" xfId="0" applyFill="1" applyBorder="1"/>
    <xf numFmtId="0" fontId="0" fillId="20" borderId="40" xfId="0" applyFill="1" applyBorder="1"/>
    <xf numFmtId="0" fontId="0" fillId="13" borderId="40" xfId="0" applyFill="1" applyBorder="1"/>
    <xf numFmtId="0" fontId="0" fillId="15" borderId="40" xfId="0" applyFill="1" applyBorder="1"/>
    <xf numFmtId="0" fontId="0" fillId="17" borderId="41" xfId="0" applyFill="1" applyBorder="1"/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0" fillId="0" borderId="1" xfId="0" applyBorder="1" applyAlignment="1">
      <alignment textRotation="90" wrapText="1"/>
    </xf>
    <xf numFmtId="0" fontId="0" fillId="0" borderId="1" xfId="0" applyBorder="1" applyAlignment="1">
      <alignment horizontal="center" textRotation="90" wrapText="1"/>
    </xf>
    <xf numFmtId="0" fontId="0" fillId="0" borderId="20" xfId="0" applyBorder="1" applyAlignment="1">
      <alignment textRotation="90" wrapText="1"/>
    </xf>
    <xf numFmtId="0" fontId="0" fillId="0" borderId="42" xfId="0" applyBorder="1"/>
    <xf numFmtId="0" fontId="0" fillId="0" borderId="19" xfId="0" applyBorder="1"/>
    <xf numFmtId="0" fontId="0" fillId="10" borderId="1" xfId="0" applyFill="1" applyBorder="1" applyAlignment="1">
      <alignment horizontal="center"/>
    </xf>
    <xf numFmtId="0" fontId="0" fillId="10" borderId="43" xfId="0" applyFill="1" applyBorder="1"/>
    <xf numFmtId="0" fontId="0" fillId="10" borderId="0" xfId="0" applyFill="1" applyBorder="1"/>
    <xf numFmtId="0" fontId="0" fillId="10" borderId="44" xfId="0" applyFill="1" applyBorder="1"/>
    <xf numFmtId="0" fontId="0" fillId="20" borderId="1" xfId="0" applyFill="1" applyBorder="1" applyAlignment="1">
      <alignment horizontal="center"/>
    </xf>
    <xf numFmtId="0" fontId="0" fillId="20" borderId="20" xfId="0" applyFill="1" applyBorder="1"/>
    <xf numFmtId="0" fontId="0" fillId="20" borderId="42" xfId="0" applyFill="1" applyBorder="1"/>
    <xf numFmtId="0" fontId="0" fillId="20" borderId="19" xfId="0" applyFill="1" applyBorder="1"/>
    <xf numFmtId="0" fontId="0" fillId="6" borderId="1" xfId="0" applyFill="1" applyBorder="1" applyAlignment="1">
      <alignment horizontal="center"/>
    </xf>
    <xf numFmtId="0" fontId="0" fillId="6" borderId="14" xfId="0" applyFill="1" applyBorder="1"/>
    <xf numFmtId="0" fontId="0" fillId="6" borderId="45" xfId="0" applyFill="1" applyBorder="1"/>
    <xf numFmtId="0" fontId="0" fillId="6" borderId="13" xfId="0" applyFill="1" applyBorder="1"/>
    <xf numFmtId="0" fontId="13" fillId="0" borderId="0" xfId="0" applyFont="1"/>
    <xf numFmtId="0" fontId="16" fillId="0" borderId="3" xfId="0" applyFont="1" applyBorder="1"/>
    <xf numFmtId="0" fontId="16" fillId="0" borderId="3" xfId="0" applyFont="1" applyBorder="1" applyAlignment="1">
      <alignment horizontal="center"/>
    </xf>
    <xf numFmtId="0" fontId="16" fillId="0" borderId="4" xfId="0" applyFont="1" applyBorder="1"/>
    <xf numFmtId="0" fontId="16" fillId="0" borderId="46" xfId="0" applyFont="1" applyBorder="1"/>
    <xf numFmtId="0" fontId="0" fillId="0" borderId="46" xfId="0" applyBorder="1"/>
    <xf numFmtId="0" fontId="0" fillId="0" borderId="47" xfId="0" applyBorder="1"/>
    <xf numFmtId="0" fontId="14" fillId="0" borderId="0" xfId="0" applyFont="1" applyBorder="1"/>
    <xf numFmtId="0" fontId="14" fillId="0" borderId="0" xfId="0" applyFont="1" applyBorder="1" applyAlignment="1">
      <alignment horizontal="center"/>
    </xf>
    <xf numFmtId="0" fontId="0" fillId="0" borderId="0" xfId="0" applyBorder="1"/>
    <xf numFmtId="0" fontId="16" fillId="0" borderId="36" xfId="0" applyFont="1" applyBorder="1"/>
    <xf numFmtId="0" fontId="16" fillId="0" borderId="36" xfId="0" applyFont="1" applyBorder="1" applyAlignment="1">
      <alignment horizontal="center"/>
    </xf>
    <xf numFmtId="0" fontId="16" fillId="0" borderId="43" xfId="0" applyFont="1" applyBorder="1"/>
    <xf numFmtId="0" fontId="16" fillId="0" borderId="0" xfId="0" applyFont="1" applyBorder="1"/>
    <xf numFmtId="0" fontId="0" fillId="0" borderId="44" xfId="0" applyBorder="1"/>
    <xf numFmtId="0" fontId="16" fillId="0" borderId="36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44" xfId="0" applyBorder="1" applyAlignment="1"/>
    <xf numFmtId="0" fontId="0" fillId="0" borderId="44" xfId="0" applyBorder="1" applyAlignment="1">
      <alignment horizontal="left"/>
    </xf>
    <xf numFmtId="0" fontId="0" fillId="0" borderId="0" xfId="0" applyAlignment="1"/>
    <xf numFmtId="0" fontId="16" fillId="0" borderId="2" xfId="0" applyFont="1" applyBorder="1"/>
    <xf numFmtId="0" fontId="16" fillId="0" borderId="2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left"/>
    </xf>
    <xf numFmtId="0" fontId="16" fillId="0" borderId="45" xfId="0" applyFont="1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13" xfId="0" applyBorder="1" applyAlignment="1"/>
    <xf numFmtId="0" fontId="17" fillId="0" borderId="0" xfId="0" applyFont="1" applyBorder="1" applyAlignment="1">
      <alignment horizontal="left"/>
    </xf>
    <xf numFmtId="0" fontId="18" fillId="0" borderId="0" xfId="0" applyFont="1" applyBorder="1"/>
    <xf numFmtId="0" fontId="0" fillId="0" borderId="13" xfId="0" applyBorder="1" applyAlignment="1">
      <alignment horizontal="left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0" fillId="0" borderId="0" xfId="0" applyFill="1" applyAlignment="1">
      <alignment horizontal="left"/>
    </xf>
    <xf numFmtId="0" fontId="4" fillId="11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textRotation="90" wrapText="1"/>
    </xf>
    <xf numFmtId="0" fontId="4" fillId="0" borderId="48" xfId="0" applyFont="1" applyFill="1" applyBorder="1" applyAlignment="1">
      <alignment horizontal="center" vertical="center" textRotation="90" wrapText="1"/>
    </xf>
    <xf numFmtId="0" fontId="4" fillId="0" borderId="49" xfId="0" applyFont="1" applyFill="1" applyBorder="1" applyAlignment="1">
      <alignment horizontal="right"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4" fillId="0" borderId="49" xfId="0" applyFont="1" applyFill="1" applyBorder="1" applyAlignment="1">
      <alignment horizontal="left" vertical="center" textRotation="90" wrapText="1"/>
    </xf>
    <xf numFmtId="0" fontId="6" fillId="0" borderId="49" xfId="0" applyFont="1" applyFill="1" applyBorder="1" applyAlignment="1">
      <alignment horizontal="left" vertical="center"/>
    </xf>
    <xf numFmtId="0" fontId="4" fillId="0" borderId="49" xfId="0" applyFont="1" applyFill="1" applyBorder="1" applyAlignment="1">
      <alignment horizontal="center" vertical="center" textRotation="90" wrapText="1"/>
    </xf>
    <xf numFmtId="0" fontId="4" fillId="0" borderId="49" xfId="0" applyFont="1" applyFill="1" applyBorder="1" applyAlignment="1">
      <alignment horizontal="left" vertical="center" textRotation="90"/>
    </xf>
    <xf numFmtId="0" fontId="4" fillId="0" borderId="49" xfId="0" applyFont="1" applyFill="1" applyBorder="1" applyAlignment="1">
      <alignment horizontal="right" vertical="center" textRotation="90" wrapText="1"/>
    </xf>
    <xf numFmtId="0" fontId="4" fillId="0" borderId="49" xfId="0" applyFont="1" applyFill="1" applyBorder="1" applyAlignment="1">
      <alignment horizontal="center" textRotation="90" wrapText="1"/>
    </xf>
    <xf numFmtId="0" fontId="4" fillId="0" borderId="50" xfId="0" applyFont="1" applyFill="1" applyBorder="1" applyAlignment="1">
      <alignment horizontal="center" textRotation="90" wrapText="1"/>
    </xf>
    <xf numFmtId="0" fontId="4" fillId="0" borderId="23" xfId="0" applyFont="1" applyBorder="1"/>
    <xf numFmtId="0" fontId="4" fillId="0" borderId="24" xfId="0" applyFont="1" applyFill="1" applyBorder="1" applyAlignment="1">
      <alignment horizontal="right"/>
    </xf>
    <xf numFmtId="0" fontId="4" fillId="11" borderId="24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left"/>
    </xf>
    <xf numFmtId="0" fontId="4" fillId="3" borderId="24" xfId="0" applyFont="1" applyFill="1" applyBorder="1" applyAlignment="1">
      <alignment horizontal="center"/>
    </xf>
    <xf numFmtId="0" fontId="4" fillId="3" borderId="24" xfId="0" applyFont="1" applyFill="1" applyBorder="1"/>
    <xf numFmtId="0" fontId="4" fillId="3" borderId="24" xfId="0" applyFont="1" applyFill="1" applyBorder="1" applyAlignment="1">
      <alignment horizontal="right"/>
    </xf>
    <xf numFmtId="0" fontId="4" fillId="3" borderId="24" xfId="0" applyFont="1" applyFill="1" applyBorder="1" applyAlignment="1"/>
    <xf numFmtId="0" fontId="4" fillId="3" borderId="24" xfId="0" applyFont="1" applyFill="1" applyBorder="1" applyAlignment="1">
      <alignment horizontal="right" vertical="center"/>
    </xf>
    <xf numFmtId="0" fontId="4" fillId="0" borderId="24" xfId="0" applyFont="1" applyBorder="1"/>
    <xf numFmtId="0" fontId="4" fillId="4" borderId="24" xfId="0" applyFont="1" applyFill="1" applyBorder="1" applyAlignment="1"/>
    <xf numFmtId="0" fontId="4" fillId="4" borderId="24" xfId="0" applyFont="1" applyFill="1" applyBorder="1" applyAlignment="1">
      <alignment horizontal="right"/>
    </xf>
    <xf numFmtId="0" fontId="4" fillId="0" borderId="28" xfId="0" applyFont="1" applyFill="1" applyBorder="1"/>
    <xf numFmtId="0" fontId="4" fillId="0" borderId="18" xfId="0" applyFont="1" applyBorder="1"/>
    <xf numFmtId="0" fontId="4" fillId="10" borderId="21" xfId="0" applyFont="1" applyFill="1" applyBorder="1"/>
    <xf numFmtId="0" fontId="4" fillId="0" borderId="21" xfId="0" applyFont="1" applyBorder="1"/>
    <xf numFmtId="0" fontId="4" fillId="3" borderId="24" xfId="0" applyFont="1" applyFill="1" applyBorder="1" applyAlignment="1">
      <alignment horizontal="left" vertical="center"/>
    </xf>
    <xf numFmtId="0" fontId="4" fillId="3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right" vertical="center"/>
    </xf>
    <xf numFmtId="0" fontId="4" fillId="7" borderId="24" xfId="0" applyFont="1" applyFill="1" applyBorder="1" applyAlignment="1"/>
    <xf numFmtId="0" fontId="4" fillId="7" borderId="24" xfId="0" applyFont="1" applyFill="1" applyBorder="1" applyAlignment="1">
      <alignment horizontal="right"/>
    </xf>
    <xf numFmtId="0" fontId="4" fillId="0" borderId="24" xfId="0" applyFont="1" applyFill="1" applyBorder="1" applyAlignment="1">
      <alignment vertical="center"/>
    </xf>
    <xf numFmtId="0" fontId="4" fillId="0" borderId="28" xfId="0" applyFont="1" applyBorder="1"/>
    <xf numFmtId="0" fontId="4" fillId="0" borderId="24" xfId="0" applyFont="1" applyBorder="1" applyAlignment="1">
      <alignment horizontal="right"/>
    </xf>
    <xf numFmtId="0" fontId="4" fillId="5" borderId="24" xfId="0" applyFont="1" applyFill="1" applyBorder="1" applyAlignment="1">
      <alignment horizontal="left"/>
    </xf>
    <xf numFmtId="0" fontId="4" fillId="5" borderId="24" xfId="0" applyFont="1" applyFill="1" applyBorder="1" applyAlignment="1">
      <alignment horizontal="center"/>
    </xf>
    <xf numFmtId="0" fontId="4" fillId="5" borderId="24" xfId="0" applyFont="1" applyFill="1" applyBorder="1" applyAlignment="1">
      <alignment horizontal="left" vertical="center"/>
    </xf>
    <xf numFmtId="0" fontId="4" fillId="5" borderId="24" xfId="0" applyFont="1" applyFill="1" applyBorder="1"/>
    <xf numFmtId="0" fontId="4" fillId="5" borderId="24" xfId="0" applyFont="1" applyFill="1" applyBorder="1" applyAlignment="1">
      <alignment horizontal="right"/>
    </xf>
    <xf numFmtId="0" fontId="4" fillId="5" borderId="24" xfId="0" applyFont="1" applyFill="1" applyBorder="1" applyAlignment="1"/>
    <xf numFmtId="0" fontId="4" fillId="6" borderId="24" xfId="0" applyFont="1" applyFill="1" applyBorder="1" applyAlignment="1">
      <alignment vertical="center"/>
    </xf>
    <xf numFmtId="0" fontId="4" fillId="6" borderId="24" xfId="0" applyFont="1" applyFill="1" applyBorder="1" applyAlignment="1">
      <alignment horizontal="right"/>
    </xf>
    <xf numFmtId="0" fontId="4" fillId="10" borderId="24" xfId="0" applyFont="1" applyFill="1" applyBorder="1"/>
    <xf numFmtId="0" fontId="4" fillId="10" borderId="28" xfId="0" applyFont="1" applyFill="1" applyBorder="1"/>
    <xf numFmtId="0" fontId="4" fillId="8" borderId="24" xfId="0" applyFont="1" applyFill="1" applyBorder="1" applyAlignment="1"/>
    <xf numFmtId="0" fontId="4" fillId="8" borderId="24" xfId="0" applyFont="1" applyFill="1" applyBorder="1" applyAlignment="1">
      <alignment horizontal="right"/>
    </xf>
    <xf numFmtId="0" fontId="4" fillId="9" borderId="24" xfId="0" applyFont="1" applyFill="1" applyBorder="1" applyAlignment="1"/>
    <xf numFmtId="0" fontId="4" fillId="9" borderId="24" xfId="0" applyFont="1" applyFill="1" applyBorder="1" applyAlignment="1">
      <alignment horizontal="right"/>
    </xf>
    <xf numFmtId="0" fontId="4" fillId="8" borderId="24" xfId="0" applyFont="1" applyFill="1" applyBorder="1" applyAlignment="1">
      <alignment horizontal="left"/>
    </xf>
    <xf numFmtId="0" fontId="4" fillId="8" borderId="24" xfId="0" applyFont="1" applyFill="1" applyBorder="1" applyAlignment="1">
      <alignment horizontal="center"/>
    </xf>
    <xf numFmtId="0" fontId="4" fillId="8" borderId="24" xfId="0" applyFont="1" applyFill="1" applyBorder="1"/>
    <xf numFmtId="0" fontId="4" fillId="0" borderId="24" xfId="0" applyFont="1" applyBorder="1" applyAlignment="1"/>
    <xf numFmtId="0" fontId="4" fillId="0" borderId="24" xfId="0" applyFont="1" applyBorder="1" applyAlignment="1">
      <alignment horizontal="left"/>
    </xf>
    <xf numFmtId="0" fontId="6" fillId="0" borderId="49" xfId="0" applyFont="1" applyFill="1" applyBorder="1" applyAlignment="1">
      <alignment vertical="center"/>
    </xf>
    <xf numFmtId="0" fontId="4" fillId="11" borderId="24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left" vertical="center"/>
    </xf>
    <xf numFmtId="0" fontId="4" fillId="7" borderId="24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right" vertical="center"/>
    </xf>
    <xf numFmtId="0" fontId="4" fillId="0" borderId="24" xfId="0" applyFont="1" applyFill="1" applyBorder="1" applyAlignment="1">
      <alignment horizontal="center" vertical="center"/>
    </xf>
    <xf numFmtId="0" fontId="4" fillId="9" borderId="24" xfId="0" applyFont="1" applyFill="1" applyBorder="1" applyAlignment="1">
      <alignment horizontal="left"/>
    </xf>
    <xf numFmtId="0" fontId="4" fillId="9" borderId="24" xfId="0" applyFont="1" applyFill="1" applyBorder="1" applyAlignment="1">
      <alignment horizontal="center"/>
    </xf>
    <xf numFmtId="0" fontId="4" fillId="9" borderId="24" xfId="0" applyFont="1" applyFill="1" applyBorder="1"/>
    <xf numFmtId="0" fontId="4" fillId="9" borderId="24" xfId="0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6" borderId="24" xfId="0" applyFont="1" applyFill="1" applyBorder="1" applyAlignment="1">
      <alignment horizontal="left"/>
    </xf>
    <xf numFmtId="0" fontId="4" fillId="6" borderId="24" xfId="0" applyFont="1" applyFill="1" applyBorder="1" applyAlignment="1">
      <alignment horizontal="center"/>
    </xf>
    <xf numFmtId="0" fontId="4" fillId="6" borderId="24" xfId="0" applyFont="1" applyFill="1" applyBorder="1"/>
    <xf numFmtId="0" fontId="4" fillId="0" borderId="3" xfId="0" applyFont="1" applyFill="1" applyBorder="1" applyAlignment="1">
      <alignment horizontal="center" vertical="center" textRotation="90"/>
    </xf>
    <xf numFmtId="0" fontId="4" fillId="0" borderId="4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textRotation="90" wrapText="1"/>
    </xf>
    <xf numFmtId="0" fontId="5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textRotation="90" wrapText="1"/>
    </xf>
    <xf numFmtId="0" fontId="4" fillId="0" borderId="6" xfId="0" applyFont="1" applyFill="1" applyBorder="1" applyAlignment="1">
      <alignment horizontal="center" vertical="center" textRotation="90"/>
    </xf>
    <xf numFmtId="0" fontId="4" fillId="0" borderId="6" xfId="0" applyFont="1" applyFill="1" applyBorder="1" applyAlignment="1">
      <alignment horizontal="right" vertical="center" textRotation="90" wrapText="1"/>
    </xf>
    <xf numFmtId="0" fontId="4" fillId="0" borderId="6" xfId="0" applyFont="1" applyFill="1" applyBorder="1" applyAlignment="1">
      <alignment horizontal="center" textRotation="90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/>
    </xf>
    <xf numFmtId="0" fontId="4" fillId="0" borderId="21" xfId="0" applyFont="1" applyFill="1" applyBorder="1"/>
    <xf numFmtId="0" fontId="4" fillId="0" borderId="18" xfId="1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/>
    </xf>
    <xf numFmtId="0" fontId="4" fillId="0" borderId="36" xfId="0" applyFont="1" applyBorder="1" applyAlignment="1">
      <alignment horizontal="left"/>
    </xf>
    <xf numFmtId="0" fontId="4" fillId="0" borderId="36" xfId="0" applyFont="1" applyBorder="1" applyAlignment="1">
      <alignment horizontal="center"/>
    </xf>
    <xf numFmtId="0" fontId="4" fillId="0" borderId="36" xfId="0" applyFont="1" applyBorder="1"/>
    <xf numFmtId="0" fontId="4" fillId="0" borderId="36" xfId="0" applyFont="1" applyFill="1" applyBorder="1" applyAlignment="1"/>
    <xf numFmtId="0" fontId="4" fillId="0" borderId="36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10" borderId="21" xfId="0" applyFont="1" applyFill="1" applyBorder="1" applyAlignment="1">
      <alignment horizontal="center" textRotation="90" wrapText="1"/>
    </xf>
    <xf numFmtId="0" fontId="4" fillId="0" borderId="18" xfId="0" applyFont="1" applyBorder="1" applyAlignment="1">
      <alignment horizontal="center"/>
    </xf>
    <xf numFmtId="0" fontId="4" fillId="0" borderId="49" xfId="1" applyFont="1" applyFill="1" applyBorder="1" applyAlignment="1">
      <alignment horizontal="center" vertical="center" textRotation="90" wrapText="1"/>
    </xf>
    <xf numFmtId="0" fontId="8" fillId="0" borderId="49" xfId="0" applyFont="1" applyFill="1" applyBorder="1" applyAlignment="1">
      <alignment horizontal="left" vertical="center" wrapText="1"/>
    </xf>
    <xf numFmtId="0" fontId="4" fillId="0" borderId="49" xfId="0" applyFont="1" applyFill="1" applyBorder="1" applyAlignment="1">
      <alignment horizontal="center" vertical="center" textRotation="90"/>
    </xf>
    <xf numFmtId="0" fontId="4" fillId="0" borderId="50" xfId="0" applyFont="1" applyFill="1" applyBorder="1" applyAlignment="1">
      <alignment horizontal="center" vertical="center" wrapText="1"/>
    </xf>
    <xf numFmtId="0" fontId="4" fillId="11" borderId="24" xfId="0" applyFont="1" applyFill="1" applyBorder="1"/>
    <xf numFmtId="0" fontId="4" fillId="0" borderId="48" xfId="0" applyFont="1" applyFill="1" applyBorder="1"/>
    <xf numFmtId="0" fontId="4" fillId="0" borderId="49" xfId="0" applyFont="1" applyFill="1" applyBorder="1"/>
    <xf numFmtId="0" fontId="4" fillId="0" borderId="49" xfId="0" applyFont="1" applyBorder="1" applyAlignment="1">
      <alignment horizontal="left"/>
    </xf>
    <xf numFmtId="0" fontId="4" fillId="0" borderId="49" xfId="0" applyFont="1" applyBorder="1" applyAlignment="1">
      <alignment horizontal="center"/>
    </xf>
    <xf numFmtId="0" fontId="4" fillId="0" borderId="49" xfId="0" applyFont="1" applyBorder="1"/>
    <xf numFmtId="0" fontId="4" fillId="0" borderId="49" xfId="0" applyFont="1" applyBorder="1" applyAlignment="1">
      <alignment horizontal="right"/>
    </xf>
    <xf numFmtId="0" fontId="4" fillId="0" borderId="49" xfId="0" applyFont="1" applyFill="1" applyBorder="1" applyAlignment="1"/>
    <xf numFmtId="0" fontId="4" fillId="0" borderId="49" xfId="0" applyFont="1" applyFill="1" applyBorder="1" applyAlignment="1">
      <alignment horizontal="right"/>
    </xf>
    <xf numFmtId="0" fontId="4" fillId="0" borderId="50" xfId="0" applyFont="1" applyBorder="1"/>
    <xf numFmtId="0" fontId="4" fillId="0" borderId="18" xfId="0" applyFont="1" applyFill="1" applyBorder="1"/>
    <xf numFmtId="0" fontId="4" fillId="0" borderId="23" xfId="0" applyFont="1" applyFill="1" applyBorder="1" applyAlignment="1">
      <alignment horizontal="right" wrapText="1"/>
    </xf>
    <xf numFmtId="43" fontId="4" fillId="0" borderId="24" xfId="0" applyNumberFormat="1" applyFont="1" applyFill="1" applyBorder="1" applyAlignment="1">
      <alignment horizontal="right"/>
    </xf>
    <xf numFmtId="0" fontId="4" fillId="0" borderId="49" xfId="0" applyFont="1" applyBorder="1" applyAlignment="1"/>
    <xf numFmtId="0" fontId="4" fillId="16" borderId="5" xfId="0" applyFont="1" applyFill="1" applyBorder="1" applyAlignment="1">
      <alignment horizontal="center" vertical="center"/>
    </xf>
    <xf numFmtId="0" fontId="4" fillId="16" borderId="6" xfId="0" applyFont="1" applyFill="1" applyBorder="1" applyAlignment="1">
      <alignment horizontal="center" vertical="center"/>
    </xf>
    <xf numFmtId="0" fontId="4" fillId="16" borderId="10" xfId="0" applyFont="1" applyFill="1" applyBorder="1" applyAlignment="1">
      <alignment horizontal="center" vertical="center"/>
    </xf>
    <xf numFmtId="0" fontId="4" fillId="11" borderId="18" xfId="0" applyFont="1" applyFill="1" applyBorder="1" applyAlignment="1">
      <alignment horizontal="center" vertical="center"/>
    </xf>
    <xf numFmtId="0" fontId="4" fillId="11" borderId="21" xfId="0" applyFont="1" applyFill="1" applyBorder="1" applyAlignment="1">
      <alignment horizontal="center" vertical="center"/>
    </xf>
    <xf numFmtId="0" fontId="4" fillId="13" borderId="23" xfId="0" applyFont="1" applyFill="1" applyBorder="1" applyAlignment="1">
      <alignment horizontal="center" textRotation="90" wrapText="1"/>
    </xf>
    <xf numFmtId="0" fontId="4" fillId="12" borderId="24" xfId="0" applyFont="1" applyFill="1" applyBorder="1" applyAlignment="1">
      <alignment horizontal="center" textRotation="90" wrapText="1"/>
    </xf>
    <xf numFmtId="0" fontId="4" fillId="15" borderId="24" xfId="0" applyFont="1" applyFill="1" applyBorder="1" applyAlignment="1">
      <alignment horizontal="center" textRotation="90" wrapText="1"/>
    </xf>
    <xf numFmtId="0" fontId="4" fillId="6" borderId="24" xfId="0" applyFont="1" applyFill="1" applyBorder="1" applyAlignment="1">
      <alignment horizontal="center" textRotation="90" wrapText="1"/>
    </xf>
    <xf numFmtId="0" fontId="4" fillId="7" borderId="24" xfId="0" applyFont="1" applyFill="1" applyBorder="1" applyAlignment="1">
      <alignment horizontal="center" textRotation="90" wrapText="1"/>
    </xf>
    <xf numFmtId="0" fontId="4" fillId="4" borderId="24" xfId="0" applyFont="1" applyFill="1" applyBorder="1" applyAlignment="1">
      <alignment horizontal="center" textRotation="90" wrapText="1"/>
    </xf>
    <xf numFmtId="0" fontId="4" fillId="8" borderId="24" xfId="0" applyFont="1" applyFill="1" applyBorder="1" applyAlignment="1">
      <alignment horizontal="center" textRotation="90" wrapText="1"/>
    </xf>
    <xf numFmtId="0" fontId="4" fillId="9" borderId="24" xfId="0" applyFont="1" applyFill="1" applyBorder="1" applyAlignment="1">
      <alignment horizontal="center" textRotation="90" wrapText="1"/>
    </xf>
    <xf numFmtId="0" fontId="4" fillId="0" borderId="24" xfId="0" applyFont="1" applyFill="1" applyBorder="1" applyAlignment="1">
      <alignment horizontal="center" textRotation="90" wrapText="1"/>
    </xf>
    <xf numFmtId="0" fontId="4" fillId="14" borderId="28" xfId="0" applyFont="1" applyFill="1" applyBorder="1" applyAlignment="1">
      <alignment horizontal="center" textRotation="90" wrapText="1"/>
    </xf>
    <xf numFmtId="0" fontId="0" fillId="0" borderId="0" xfId="0" applyFill="1"/>
    <xf numFmtId="0" fontId="0" fillId="16" borderId="51" xfId="0" applyFill="1" applyBorder="1"/>
    <xf numFmtId="0" fontId="0" fillId="16" borderId="52" xfId="0" applyFill="1" applyBorder="1"/>
    <xf numFmtId="0" fontId="0" fillId="11" borderId="9" xfId="0" applyFill="1" applyBorder="1"/>
  </cellXfs>
  <cellStyles count="5">
    <cellStyle name="Currency Custom" xfId="3"/>
    <cellStyle name="Item" xfId="2"/>
    <cellStyle name="Navadno" xfId="0" builtinId="0"/>
    <cellStyle name="Vejica" xfId="4" builtinId="3"/>
    <cellStyle name="White Background" xfId="1"/>
  </cellStyles>
  <dxfs count="0"/>
  <tableStyles count="0" defaultTableStyle="TableStyleMedium2" defaultPivotStyle="PivotStyleLight16"/>
  <colors>
    <mruColors>
      <color rgb="FF66FF33"/>
      <color rgb="FFB7FFF1"/>
      <color rgb="FFFF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228601</xdr:colOff>
      <xdr:row>20</xdr:row>
      <xdr:rowOff>266700</xdr:rowOff>
    </xdr:from>
    <xdr:to>
      <xdr:col>10</xdr:col>
      <xdr:colOff>19050</xdr:colOff>
      <xdr:row>20</xdr:row>
      <xdr:rowOff>1123950</xdr:rowOff>
    </xdr:to>
    <xdr:pic>
      <xdr:nvPicPr>
        <xdr:cNvPr id="2" name="Slika 1" descr="E:\zveza SVS\Logo in LETAK svs\logo SVS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728" r="2784" b="16937"/>
        <a:stretch/>
      </xdr:blipFill>
      <xdr:spPr bwMode="auto">
        <a:xfrm>
          <a:off x="2009776" y="6905625"/>
          <a:ext cx="1209674" cy="8572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84"/>
  <sheetViews>
    <sheetView zoomScaleNormal="100" workbookViewId="0">
      <pane ySplit="1" topLeftCell="A62" activePane="bottomLeft" state="frozen"/>
      <selection pane="bottomLeft" activeCell="A79" sqref="A79:AB81"/>
    </sheetView>
  </sheetViews>
  <sheetFormatPr defaultRowHeight="15" x14ac:dyDescent="0.25"/>
  <cols>
    <col min="1" max="1" width="9.140625" style="10"/>
    <col min="2" max="2" width="6.7109375" style="60" bestFit="1" customWidth="1"/>
    <col min="3" max="3" width="6.5703125" style="97" bestFit="1" customWidth="1"/>
    <col min="4" max="4" width="10.7109375" style="12" bestFit="1" customWidth="1"/>
    <col min="5" max="5" width="11.7109375" style="12" customWidth="1"/>
    <col min="6" max="6" width="13.85546875" style="12" customWidth="1"/>
    <col min="7" max="7" width="9" style="12" customWidth="1"/>
    <col min="8" max="8" width="8.85546875" style="13" bestFit="1" customWidth="1"/>
    <col min="9" max="9" width="10.7109375" style="12" customWidth="1"/>
    <col min="10" max="10" width="9.140625" style="10"/>
    <col min="11" max="11" width="13" style="14" customWidth="1"/>
    <col min="12" max="12" width="3.85546875" style="60" customWidth="1"/>
    <col min="13" max="13" width="3.7109375" style="51" bestFit="1" customWidth="1"/>
    <col min="14" max="14" width="6.5703125" style="14" bestFit="1" customWidth="1"/>
    <col min="15" max="17" width="3.7109375" style="10" bestFit="1" customWidth="1"/>
    <col min="18" max="18" width="4.5703125" style="10" bestFit="1" customWidth="1"/>
    <col min="19" max="28" width="3.7109375" style="10" bestFit="1" customWidth="1"/>
    <col min="31" max="31" width="9.140625" style="11"/>
    <col min="32" max="32" width="8.5703125" style="10" bestFit="1" customWidth="1"/>
    <col min="33" max="16384" width="9.140625" style="10"/>
  </cols>
  <sheetData>
    <row r="1" spans="1:35" s="4" customFormat="1" ht="63" thickBot="1" x14ac:dyDescent="0.3">
      <c r="A1" s="130" t="s">
        <v>279</v>
      </c>
      <c r="B1" s="140" t="s">
        <v>294</v>
      </c>
      <c r="C1" s="344" t="s">
        <v>295</v>
      </c>
      <c r="D1" s="345" t="s">
        <v>0</v>
      </c>
      <c r="E1" s="345" t="s">
        <v>1</v>
      </c>
      <c r="F1" s="345" t="s">
        <v>2</v>
      </c>
      <c r="G1" s="345" t="s">
        <v>114</v>
      </c>
      <c r="H1" s="130" t="s">
        <v>3</v>
      </c>
      <c r="I1" s="156" t="s">
        <v>225</v>
      </c>
      <c r="J1" s="130" t="s">
        <v>4</v>
      </c>
      <c r="K1" s="131"/>
      <c r="L1" s="131"/>
      <c r="M1" s="132" t="s">
        <v>272</v>
      </c>
      <c r="N1" s="132" t="s">
        <v>273</v>
      </c>
      <c r="O1" s="133" t="s">
        <v>260</v>
      </c>
      <c r="P1" s="133" t="s">
        <v>261</v>
      </c>
      <c r="Q1" s="134" t="s">
        <v>262</v>
      </c>
      <c r="R1" s="134" t="s">
        <v>263</v>
      </c>
      <c r="S1" s="135" t="s">
        <v>264</v>
      </c>
      <c r="T1" s="135" t="s">
        <v>265</v>
      </c>
      <c r="U1" s="136" t="s">
        <v>266</v>
      </c>
      <c r="V1" s="136" t="s">
        <v>267</v>
      </c>
      <c r="W1" s="137" t="s">
        <v>268</v>
      </c>
      <c r="X1" s="137" t="s">
        <v>269</v>
      </c>
      <c r="Y1" s="138" t="s">
        <v>271</v>
      </c>
      <c r="Z1" s="138" t="s">
        <v>270</v>
      </c>
      <c r="AA1" s="139" t="s">
        <v>277</v>
      </c>
      <c r="AB1" s="139" t="s">
        <v>278</v>
      </c>
    </row>
    <row r="2" spans="1:35" s="93" customFormat="1" x14ac:dyDescent="0.25">
      <c r="A2" s="346"/>
      <c r="B2" s="347"/>
      <c r="C2" s="348"/>
      <c r="D2" s="349"/>
      <c r="E2" s="350" t="s">
        <v>280</v>
      </c>
      <c r="F2" s="349"/>
      <c r="G2" s="349"/>
      <c r="H2" s="351"/>
      <c r="I2" s="352"/>
      <c r="J2" s="351"/>
      <c r="K2" s="353"/>
      <c r="L2" s="353"/>
      <c r="M2" s="349"/>
      <c r="N2" s="349"/>
      <c r="O2" s="354"/>
      <c r="P2" s="354"/>
      <c r="Q2" s="354"/>
      <c r="R2" s="354"/>
      <c r="S2" s="354"/>
      <c r="T2" s="354"/>
      <c r="U2" s="354"/>
      <c r="V2" s="354"/>
      <c r="W2" s="354"/>
      <c r="X2" s="354"/>
      <c r="Y2" s="354"/>
      <c r="Z2" s="354"/>
      <c r="AA2" s="354"/>
      <c r="AB2" s="355"/>
    </row>
    <row r="3" spans="1:35" ht="15.75" thickBot="1" x14ac:dyDescent="0.3">
      <c r="A3" s="356">
        <v>1</v>
      </c>
      <c r="B3" s="357">
        <v>62</v>
      </c>
      <c r="C3" s="358">
        <v>1</v>
      </c>
      <c r="D3" s="359" t="s">
        <v>194</v>
      </c>
      <c r="E3" s="359" t="s">
        <v>141</v>
      </c>
      <c r="F3" s="359" t="s">
        <v>223</v>
      </c>
      <c r="G3" s="359"/>
      <c r="H3" s="360">
        <v>1927</v>
      </c>
      <c r="I3" s="359" t="s">
        <v>189</v>
      </c>
      <c r="J3" s="361" t="s">
        <v>62</v>
      </c>
      <c r="K3" s="362" t="s">
        <v>63</v>
      </c>
      <c r="L3" s="357"/>
      <c r="M3" s="363">
        <v>1</v>
      </c>
      <c r="N3" s="364">
        <v>31</v>
      </c>
      <c r="O3" s="365"/>
      <c r="P3" s="365"/>
      <c r="Q3" s="365"/>
      <c r="R3" s="365"/>
      <c r="S3" s="365"/>
      <c r="T3" s="365"/>
      <c r="U3" s="366">
        <v>1</v>
      </c>
      <c r="V3" s="367">
        <v>31</v>
      </c>
      <c r="W3" s="365"/>
      <c r="X3" s="365"/>
      <c r="Y3" s="365"/>
      <c r="Z3" s="365"/>
      <c r="AA3" s="365"/>
      <c r="AB3" s="368"/>
      <c r="AE3" s="10"/>
    </row>
    <row r="4" spans="1:35" s="93" customFormat="1" x14ac:dyDescent="0.25">
      <c r="A4" s="346"/>
      <c r="B4" s="347"/>
      <c r="C4" s="348"/>
      <c r="D4" s="349"/>
      <c r="E4" s="350" t="s">
        <v>281</v>
      </c>
      <c r="F4" s="349"/>
      <c r="G4" s="349"/>
      <c r="H4" s="351"/>
      <c r="I4" s="352"/>
      <c r="J4" s="351"/>
      <c r="K4" s="353"/>
      <c r="L4" s="353"/>
      <c r="M4" s="349"/>
      <c r="N4" s="349"/>
      <c r="O4" s="354"/>
      <c r="P4" s="354"/>
      <c r="Q4" s="354"/>
      <c r="R4" s="354"/>
      <c r="S4" s="354"/>
      <c r="T4" s="354"/>
      <c r="U4" s="354"/>
      <c r="V4" s="354"/>
      <c r="W4" s="354"/>
      <c r="X4" s="354"/>
      <c r="Y4" s="354"/>
      <c r="Z4" s="354"/>
      <c r="AA4" s="354"/>
      <c r="AB4" s="355"/>
    </row>
    <row r="5" spans="1:35" x14ac:dyDescent="0.25">
      <c r="A5" s="369">
        <v>2</v>
      </c>
      <c r="B5" s="57">
        <v>179</v>
      </c>
      <c r="C5" s="173">
        <v>1</v>
      </c>
      <c r="D5" s="16" t="s">
        <v>20</v>
      </c>
      <c r="E5" s="16" t="s">
        <v>18</v>
      </c>
      <c r="F5" s="16" t="s">
        <v>19</v>
      </c>
      <c r="G5" s="16" t="s">
        <v>67</v>
      </c>
      <c r="H5" s="17">
        <v>1937</v>
      </c>
      <c r="I5" s="16" t="s">
        <v>65</v>
      </c>
      <c r="J5" s="16" t="s">
        <v>10</v>
      </c>
      <c r="K5" s="18" t="s">
        <v>68</v>
      </c>
      <c r="L5" s="58"/>
      <c r="M5" s="58"/>
      <c r="N5" s="58"/>
      <c r="O5" s="58"/>
      <c r="P5" s="58"/>
      <c r="Q5" s="20">
        <v>3</v>
      </c>
      <c r="R5" s="19">
        <v>24</v>
      </c>
      <c r="S5" s="27">
        <v>1</v>
      </c>
      <c r="T5" s="26">
        <v>31</v>
      </c>
      <c r="U5" s="33">
        <v>1</v>
      </c>
      <c r="V5" s="32">
        <v>31</v>
      </c>
      <c r="W5" s="39">
        <v>1</v>
      </c>
      <c r="X5" s="38">
        <v>31</v>
      </c>
      <c r="Y5" s="45">
        <v>1</v>
      </c>
      <c r="Z5" s="43">
        <v>31</v>
      </c>
      <c r="AA5" s="83">
        <v>1</v>
      </c>
      <c r="AB5" s="370">
        <v>31</v>
      </c>
    </row>
    <row r="6" spans="1:35" x14ac:dyDescent="0.25">
      <c r="A6" s="369">
        <v>3</v>
      </c>
      <c r="B6" s="57">
        <v>108</v>
      </c>
      <c r="C6" s="173">
        <v>2</v>
      </c>
      <c r="D6" s="5" t="s">
        <v>197</v>
      </c>
      <c r="E6" s="5" t="s">
        <v>196</v>
      </c>
      <c r="F6" s="5" t="s">
        <v>93</v>
      </c>
      <c r="G6" s="5"/>
      <c r="H6" s="6">
        <v>1932</v>
      </c>
      <c r="I6" s="5" t="s">
        <v>193</v>
      </c>
      <c r="J6" s="7" t="s">
        <v>10</v>
      </c>
      <c r="K6" s="8" t="s">
        <v>68</v>
      </c>
      <c r="L6" s="58"/>
      <c r="M6" s="9">
        <v>2</v>
      </c>
      <c r="N6" s="8">
        <v>27</v>
      </c>
      <c r="O6" s="54"/>
      <c r="P6" s="54"/>
      <c r="Q6" s="54"/>
      <c r="R6" s="54"/>
      <c r="S6" s="54"/>
      <c r="T6" s="54"/>
      <c r="U6" s="33">
        <v>2</v>
      </c>
      <c r="V6" s="32">
        <v>27</v>
      </c>
      <c r="W6" s="54"/>
      <c r="X6" s="54"/>
      <c r="Y6" s="45">
        <v>2</v>
      </c>
      <c r="Z6" s="43">
        <v>27</v>
      </c>
      <c r="AA6" s="83">
        <v>2</v>
      </c>
      <c r="AB6" s="370">
        <v>27</v>
      </c>
    </row>
    <row r="7" spans="1:35" x14ac:dyDescent="0.25">
      <c r="A7" s="369">
        <v>4</v>
      </c>
      <c r="B7" s="57">
        <v>50</v>
      </c>
      <c r="C7" s="173">
        <v>3</v>
      </c>
      <c r="D7" s="5" t="s">
        <v>138</v>
      </c>
      <c r="E7" s="5" t="s">
        <v>198</v>
      </c>
      <c r="F7" s="5" t="s">
        <v>213</v>
      </c>
      <c r="G7" s="5"/>
      <c r="H7" s="6">
        <v>1940</v>
      </c>
      <c r="I7" s="5" t="s">
        <v>188</v>
      </c>
      <c r="J7" s="7" t="s">
        <v>10</v>
      </c>
      <c r="K7" s="8" t="s">
        <v>68</v>
      </c>
      <c r="L7" s="58"/>
      <c r="M7" s="9">
        <v>5</v>
      </c>
      <c r="N7" s="8">
        <v>19</v>
      </c>
      <c r="O7" s="55"/>
      <c r="P7" s="54"/>
      <c r="Q7" s="20">
        <v>1</v>
      </c>
      <c r="R7" s="19">
        <v>31</v>
      </c>
      <c r="S7" s="54"/>
      <c r="T7" s="54"/>
      <c r="U7" s="54"/>
      <c r="V7" s="54"/>
      <c r="W7" s="54"/>
      <c r="X7" s="54"/>
      <c r="Y7" s="54"/>
      <c r="Z7" s="54"/>
      <c r="AA7" s="54"/>
      <c r="AB7" s="371"/>
      <c r="AE7" s="10"/>
      <c r="AG7" s="11"/>
      <c r="AH7" s="11"/>
      <c r="AI7" s="11"/>
    </row>
    <row r="8" spans="1:35" x14ac:dyDescent="0.25">
      <c r="A8" s="369">
        <v>5</v>
      </c>
      <c r="B8" s="57">
        <v>48</v>
      </c>
      <c r="C8" s="173">
        <v>4</v>
      </c>
      <c r="D8" s="5" t="s">
        <v>138</v>
      </c>
      <c r="E8" s="5" t="s">
        <v>117</v>
      </c>
      <c r="F8" s="5" t="s">
        <v>212</v>
      </c>
      <c r="G8" s="5"/>
      <c r="H8" s="6">
        <v>1935</v>
      </c>
      <c r="I8" s="5" t="s">
        <v>188</v>
      </c>
      <c r="J8" s="7" t="s">
        <v>10</v>
      </c>
      <c r="K8" s="8" t="s">
        <v>68</v>
      </c>
      <c r="L8" s="58"/>
      <c r="M8" s="9">
        <v>4</v>
      </c>
      <c r="N8" s="8">
        <v>21</v>
      </c>
      <c r="O8" s="54"/>
      <c r="P8" s="54"/>
      <c r="Q8" s="54"/>
      <c r="R8" s="54"/>
      <c r="S8" s="27">
        <v>2</v>
      </c>
      <c r="T8" s="26">
        <v>27</v>
      </c>
      <c r="U8" s="54"/>
      <c r="V8" s="54"/>
      <c r="W8" s="54"/>
      <c r="X8" s="54"/>
      <c r="Y8" s="54"/>
      <c r="Z8" s="54"/>
      <c r="AA8" s="54"/>
      <c r="AB8" s="371"/>
      <c r="AE8" s="10"/>
      <c r="AG8" s="11"/>
      <c r="AH8" s="11"/>
      <c r="AI8" s="11"/>
    </row>
    <row r="9" spans="1:35" x14ac:dyDescent="0.25">
      <c r="A9" s="369">
        <v>6</v>
      </c>
      <c r="B9" s="58">
        <v>45</v>
      </c>
      <c r="C9" s="173">
        <v>5</v>
      </c>
      <c r="D9" s="16" t="s">
        <v>274</v>
      </c>
      <c r="E9" s="16" t="s">
        <v>33</v>
      </c>
      <c r="F9" s="16" t="s">
        <v>9</v>
      </c>
      <c r="G9" s="16" t="s">
        <v>108</v>
      </c>
      <c r="H9" s="17">
        <v>1935</v>
      </c>
      <c r="I9" s="16" t="s">
        <v>60</v>
      </c>
      <c r="J9" s="16" t="s">
        <v>10</v>
      </c>
      <c r="K9" s="18" t="s">
        <v>68</v>
      </c>
      <c r="L9" s="58"/>
      <c r="M9" s="9">
        <v>3</v>
      </c>
      <c r="N9" s="8">
        <v>24</v>
      </c>
      <c r="O9" s="58"/>
      <c r="P9" s="58"/>
      <c r="Q9" s="20">
        <v>4</v>
      </c>
      <c r="R9" s="19">
        <v>21</v>
      </c>
      <c r="S9" s="79"/>
      <c r="T9" s="79"/>
      <c r="U9" s="79"/>
      <c r="V9" s="79"/>
      <c r="W9" s="79"/>
      <c r="X9" s="79"/>
      <c r="Y9" s="79"/>
      <c r="Z9" s="79"/>
      <c r="AA9" s="54"/>
      <c r="AB9" s="371"/>
      <c r="AE9" s="10"/>
      <c r="AG9" s="11"/>
      <c r="AH9" s="11"/>
      <c r="AI9" s="11"/>
    </row>
    <row r="10" spans="1:35" x14ac:dyDescent="0.25">
      <c r="A10" s="369">
        <v>7</v>
      </c>
      <c r="B10" s="58">
        <v>31</v>
      </c>
      <c r="C10" s="173">
        <v>6</v>
      </c>
      <c r="D10" s="5" t="s">
        <v>195</v>
      </c>
      <c r="E10" s="5" t="s">
        <v>156</v>
      </c>
      <c r="F10" s="5" t="s">
        <v>211</v>
      </c>
      <c r="G10" s="5"/>
      <c r="H10" s="6">
        <v>1941</v>
      </c>
      <c r="I10" s="5" t="s">
        <v>129</v>
      </c>
      <c r="J10" s="7" t="s">
        <v>10</v>
      </c>
      <c r="K10" s="8" t="s">
        <v>68</v>
      </c>
      <c r="L10" s="58"/>
      <c r="M10" s="9">
        <v>1</v>
      </c>
      <c r="N10" s="8">
        <v>31</v>
      </c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371"/>
      <c r="AE10" s="10"/>
      <c r="AF10" s="11"/>
      <c r="AG10" s="11"/>
      <c r="AH10" s="11"/>
    </row>
    <row r="11" spans="1:35" ht="15.75" thickBot="1" x14ac:dyDescent="0.3">
      <c r="A11" s="356">
        <v>8</v>
      </c>
      <c r="B11" s="357">
        <v>28</v>
      </c>
      <c r="C11" s="358">
        <v>7</v>
      </c>
      <c r="D11" s="372" t="s">
        <v>103</v>
      </c>
      <c r="E11" s="372" t="s">
        <v>104</v>
      </c>
      <c r="F11" s="372" t="s">
        <v>9</v>
      </c>
      <c r="G11" s="372" t="s">
        <v>105</v>
      </c>
      <c r="H11" s="373">
        <v>1936</v>
      </c>
      <c r="I11" s="373" t="s">
        <v>60</v>
      </c>
      <c r="J11" s="372" t="s">
        <v>10</v>
      </c>
      <c r="K11" s="364" t="s">
        <v>68</v>
      </c>
      <c r="L11" s="374"/>
      <c r="M11" s="364">
        <v>6</v>
      </c>
      <c r="N11" s="364">
        <v>1</v>
      </c>
      <c r="O11" s="374"/>
      <c r="P11" s="374"/>
      <c r="Q11" s="375">
        <v>2</v>
      </c>
      <c r="R11" s="376">
        <v>27</v>
      </c>
      <c r="S11" s="365"/>
      <c r="T11" s="365"/>
      <c r="U11" s="365"/>
      <c r="V11" s="365"/>
      <c r="W11" s="365"/>
      <c r="X11" s="365"/>
      <c r="Y11" s="377"/>
      <c r="Z11" s="357"/>
      <c r="AA11" s="365"/>
      <c r="AB11" s="378"/>
      <c r="AC11" s="10"/>
      <c r="AD11" s="10"/>
      <c r="AE11" s="10"/>
      <c r="AF11" s="11"/>
      <c r="AG11" s="11"/>
      <c r="AH11" s="11"/>
    </row>
    <row r="12" spans="1:35" s="93" customFormat="1" x14ac:dyDescent="0.25">
      <c r="A12" s="346"/>
      <c r="B12" s="347"/>
      <c r="C12" s="348"/>
      <c r="D12" s="349"/>
      <c r="E12" s="350" t="s">
        <v>282</v>
      </c>
      <c r="F12" s="349"/>
      <c r="G12" s="349"/>
      <c r="H12" s="351"/>
      <c r="I12" s="352"/>
      <c r="J12" s="351"/>
      <c r="K12" s="353"/>
      <c r="L12" s="353"/>
      <c r="M12" s="349"/>
      <c r="N12" s="349"/>
      <c r="O12" s="354"/>
      <c r="P12" s="354"/>
      <c r="Q12" s="354"/>
      <c r="R12" s="354"/>
      <c r="S12" s="354"/>
      <c r="T12" s="354"/>
      <c r="U12" s="354"/>
      <c r="V12" s="354"/>
      <c r="W12" s="354"/>
      <c r="X12" s="354"/>
      <c r="Y12" s="354"/>
      <c r="Z12" s="354"/>
      <c r="AA12" s="354"/>
      <c r="AB12" s="355"/>
    </row>
    <row r="13" spans="1:35" x14ac:dyDescent="0.25">
      <c r="A13" s="369">
        <v>9</v>
      </c>
      <c r="B13" s="57">
        <v>103</v>
      </c>
      <c r="C13" s="173">
        <v>1</v>
      </c>
      <c r="D13" s="5" t="s">
        <v>199</v>
      </c>
      <c r="E13" s="5" t="s">
        <v>184</v>
      </c>
      <c r="F13" s="5" t="s">
        <v>214</v>
      </c>
      <c r="G13" s="5"/>
      <c r="H13" s="6">
        <v>1954</v>
      </c>
      <c r="I13" s="5" t="s">
        <v>188</v>
      </c>
      <c r="J13" s="7" t="s">
        <v>17</v>
      </c>
      <c r="K13" s="8" t="s">
        <v>64</v>
      </c>
      <c r="L13" s="58"/>
      <c r="M13" s="9">
        <v>4</v>
      </c>
      <c r="N13" s="8">
        <v>21</v>
      </c>
      <c r="O13" s="50">
        <v>1</v>
      </c>
      <c r="P13" s="49">
        <v>31</v>
      </c>
      <c r="Q13" s="20">
        <v>3</v>
      </c>
      <c r="R13" s="19">
        <v>24</v>
      </c>
      <c r="S13" s="54"/>
      <c r="T13" s="54"/>
      <c r="U13" s="54"/>
      <c r="V13" s="54"/>
      <c r="W13" s="54"/>
      <c r="X13" s="54"/>
      <c r="Y13" s="54"/>
      <c r="Z13" s="54"/>
      <c r="AA13" s="83">
        <v>2</v>
      </c>
      <c r="AB13" s="370">
        <v>27</v>
      </c>
      <c r="AE13" s="10"/>
      <c r="AF13" s="11"/>
      <c r="AG13" s="11"/>
      <c r="AH13" s="11"/>
    </row>
    <row r="14" spans="1:35" ht="15.75" thickBot="1" x14ac:dyDescent="0.3">
      <c r="A14" s="356">
        <v>10</v>
      </c>
      <c r="B14" s="379">
        <v>93</v>
      </c>
      <c r="C14" s="358">
        <v>2</v>
      </c>
      <c r="D14" s="380" t="s">
        <v>81</v>
      </c>
      <c r="E14" s="380" t="s">
        <v>82</v>
      </c>
      <c r="F14" s="380" t="s">
        <v>83</v>
      </c>
      <c r="G14" s="380">
        <v>0</v>
      </c>
      <c r="H14" s="381">
        <v>1950</v>
      </c>
      <c r="I14" s="382" t="s">
        <v>60</v>
      </c>
      <c r="J14" s="383" t="s">
        <v>17</v>
      </c>
      <c r="K14" s="384" t="s">
        <v>64</v>
      </c>
      <c r="L14" s="357"/>
      <c r="M14" s="357"/>
      <c r="N14" s="357"/>
      <c r="O14" s="357"/>
      <c r="P14" s="357"/>
      <c r="Q14" s="365"/>
      <c r="R14" s="365"/>
      <c r="S14" s="365"/>
      <c r="T14" s="365"/>
      <c r="U14" s="365"/>
      <c r="V14" s="365"/>
      <c r="W14" s="385">
        <v>1</v>
      </c>
      <c r="X14" s="384">
        <v>31</v>
      </c>
      <c r="Y14" s="386">
        <v>1</v>
      </c>
      <c r="Z14" s="387">
        <v>31</v>
      </c>
      <c r="AA14" s="388">
        <v>1</v>
      </c>
      <c r="AB14" s="389">
        <v>31</v>
      </c>
      <c r="AE14" s="10"/>
      <c r="AG14" s="11"/>
      <c r="AH14" s="11"/>
      <c r="AI14" s="11"/>
    </row>
    <row r="15" spans="1:35" s="93" customFormat="1" x14ac:dyDescent="0.25">
      <c r="A15" s="346"/>
      <c r="B15" s="347"/>
      <c r="C15" s="348"/>
      <c r="D15" s="349"/>
      <c r="E15" s="350" t="s">
        <v>283</v>
      </c>
      <c r="F15" s="349"/>
      <c r="G15" s="349"/>
      <c r="H15" s="351"/>
      <c r="I15" s="352"/>
      <c r="J15" s="351"/>
      <c r="K15" s="353"/>
      <c r="L15" s="353"/>
      <c r="M15" s="349"/>
      <c r="N15" s="349"/>
      <c r="O15" s="354"/>
      <c r="P15" s="354"/>
      <c r="Q15" s="354"/>
      <c r="R15" s="354"/>
      <c r="S15" s="354"/>
      <c r="T15" s="354"/>
      <c r="U15" s="354"/>
      <c r="V15" s="354"/>
      <c r="W15" s="354"/>
      <c r="X15" s="354"/>
      <c r="Y15" s="354"/>
      <c r="Z15" s="354"/>
      <c r="AA15" s="354"/>
      <c r="AB15" s="355"/>
    </row>
    <row r="16" spans="1:35" ht="15.75" thickBot="1" x14ac:dyDescent="0.3">
      <c r="A16" s="356">
        <v>11</v>
      </c>
      <c r="B16" s="379">
        <v>93</v>
      </c>
      <c r="C16" s="358">
        <v>1</v>
      </c>
      <c r="D16" s="359" t="s">
        <v>201</v>
      </c>
      <c r="E16" s="359" t="s">
        <v>147</v>
      </c>
      <c r="F16" s="359" t="s">
        <v>15</v>
      </c>
      <c r="G16" s="359"/>
      <c r="H16" s="360">
        <v>1969</v>
      </c>
      <c r="I16" s="359" t="s">
        <v>188</v>
      </c>
      <c r="J16" s="361" t="s">
        <v>16</v>
      </c>
      <c r="K16" s="362" t="s">
        <v>111</v>
      </c>
      <c r="L16" s="357"/>
      <c r="M16" s="363">
        <v>1</v>
      </c>
      <c r="N16" s="362">
        <v>31</v>
      </c>
      <c r="O16" s="390">
        <v>1</v>
      </c>
      <c r="P16" s="391">
        <v>31</v>
      </c>
      <c r="Q16" s="365"/>
      <c r="R16" s="365"/>
      <c r="S16" s="392">
        <v>1</v>
      </c>
      <c r="T16" s="393">
        <v>31</v>
      </c>
      <c r="U16" s="365"/>
      <c r="V16" s="365"/>
      <c r="W16" s="365"/>
      <c r="X16" s="365"/>
      <c r="Y16" s="365"/>
      <c r="Z16" s="365"/>
      <c r="AA16" s="365"/>
      <c r="AB16" s="378"/>
      <c r="AE16" s="10"/>
      <c r="AF16" s="11"/>
      <c r="AG16" s="11"/>
      <c r="AH16" s="11"/>
    </row>
    <row r="17" spans="1:35" s="93" customFormat="1" x14ac:dyDescent="0.25">
      <c r="A17" s="346"/>
      <c r="B17" s="347"/>
      <c r="C17" s="348"/>
      <c r="D17" s="349"/>
      <c r="E17" s="350" t="s">
        <v>284</v>
      </c>
      <c r="F17" s="349"/>
      <c r="G17" s="349"/>
      <c r="H17" s="351"/>
      <c r="I17" s="352"/>
      <c r="J17" s="351"/>
      <c r="K17" s="353"/>
      <c r="L17" s="353"/>
      <c r="M17" s="349"/>
      <c r="N17" s="349"/>
      <c r="O17" s="354"/>
      <c r="P17" s="354"/>
      <c r="Q17" s="354"/>
      <c r="R17" s="354"/>
      <c r="S17" s="354"/>
      <c r="T17" s="354"/>
      <c r="U17" s="354"/>
      <c r="V17" s="354"/>
      <c r="W17" s="354"/>
      <c r="X17" s="354"/>
      <c r="Y17" s="354"/>
      <c r="Z17" s="354"/>
      <c r="AA17" s="354"/>
      <c r="AB17" s="355"/>
    </row>
    <row r="18" spans="1:35" x14ac:dyDescent="0.25">
      <c r="A18" s="369">
        <v>12</v>
      </c>
      <c r="B18" s="57">
        <v>121</v>
      </c>
      <c r="C18" s="173">
        <v>1</v>
      </c>
      <c r="D18" s="5" t="s">
        <v>205</v>
      </c>
      <c r="E18" s="5" t="s">
        <v>128</v>
      </c>
      <c r="F18" s="5" t="s">
        <v>219</v>
      </c>
      <c r="G18" s="5"/>
      <c r="H18" s="6">
        <v>1980</v>
      </c>
      <c r="I18" s="5" t="s">
        <v>188</v>
      </c>
      <c r="J18" s="7" t="s">
        <v>31</v>
      </c>
      <c r="K18" s="8" t="s">
        <v>61</v>
      </c>
      <c r="L18" s="58"/>
      <c r="M18" s="9">
        <v>10</v>
      </c>
      <c r="N18" s="8">
        <v>12</v>
      </c>
      <c r="O18" s="50">
        <v>2</v>
      </c>
      <c r="P18" s="49">
        <v>27</v>
      </c>
      <c r="Q18" s="20">
        <v>1</v>
      </c>
      <c r="R18" s="19">
        <v>31</v>
      </c>
      <c r="S18" s="54"/>
      <c r="T18" s="54"/>
      <c r="U18" s="54"/>
      <c r="V18" s="54"/>
      <c r="W18" s="54"/>
      <c r="X18" s="54"/>
      <c r="Y18" s="45">
        <v>2</v>
      </c>
      <c r="Z18" s="43">
        <v>27</v>
      </c>
      <c r="AA18" s="83">
        <v>3</v>
      </c>
      <c r="AB18" s="370">
        <v>24</v>
      </c>
      <c r="AE18" s="10"/>
      <c r="AG18" s="11"/>
      <c r="AH18" s="11"/>
      <c r="AI18" s="11"/>
    </row>
    <row r="19" spans="1:35" x14ac:dyDescent="0.25">
      <c r="A19" s="369">
        <v>13</v>
      </c>
      <c r="B19" s="57">
        <v>93</v>
      </c>
      <c r="C19" s="173">
        <v>2</v>
      </c>
      <c r="D19" s="46" t="s">
        <v>138</v>
      </c>
      <c r="E19" s="46" t="s">
        <v>198</v>
      </c>
      <c r="F19" s="46" t="s">
        <v>93</v>
      </c>
      <c r="G19" s="46" t="s">
        <v>228</v>
      </c>
      <c r="H19" s="47">
        <v>1973</v>
      </c>
      <c r="I19" s="46" t="s">
        <v>227</v>
      </c>
      <c r="J19" s="48" t="s">
        <v>31</v>
      </c>
      <c r="K19" s="49" t="s">
        <v>61</v>
      </c>
      <c r="L19" s="58"/>
      <c r="M19" s="58"/>
      <c r="N19" s="58"/>
      <c r="O19" s="50">
        <v>1</v>
      </c>
      <c r="P19" s="49">
        <v>31</v>
      </c>
      <c r="Q19" s="55"/>
      <c r="R19" s="55"/>
      <c r="S19" s="54"/>
      <c r="T19" s="54"/>
      <c r="U19" s="54"/>
      <c r="V19" s="54"/>
      <c r="W19" s="54"/>
      <c r="X19" s="54"/>
      <c r="Y19" s="45">
        <v>1</v>
      </c>
      <c r="Z19" s="43">
        <v>31</v>
      </c>
      <c r="AA19" s="83">
        <v>1</v>
      </c>
      <c r="AB19" s="370">
        <v>31</v>
      </c>
    </row>
    <row r="20" spans="1:35" x14ac:dyDescent="0.25">
      <c r="A20" s="369">
        <v>14</v>
      </c>
      <c r="B20" s="57">
        <v>86</v>
      </c>
      <c r="C20" s="173">
        <v>3</v>
      </c>
      <c r="D20" s="5" t="s">
        <v>201</v>
      </c>
      <c r="E20" s="5" t="s">
        <v>202</v>
      </c>
      <c r="F20" s="5" t="s">
        <v>217</v>
      </c>
      <c r="G20" s="5"/>
      <c r="H20" s="6">
        <v>1975</v>
      </c>
      <c r="I20" s="5" t="s">
        <v>188</v>
      </c>
      <c r="J20" s="7" t="s">
        <v>31</v>
      </c>
      <c r="K20" s="8" t="s">
        <v>61</v>
      </c>
      <c r="L20" s="58"/>
      <c r="M20" s="9">
        <v>3</v>
      </c>
      <c r="N20" s="8">
        <v>24</v>
      </c>
      <c r="O20" s="54"/>
      <c r="P20" s="54"/>
      <c r="Q20" s="56"/>
      <c r="R20" s="54"/>
      <c r="S20" s="54"/>
      <c r="T20" s="54"/>
      <c r="U20" s="33">
        <v>1</v>
      </c>
      <c r="V20" s="32">
        <v>31</v>
      </c>
      <c r="W20" s="39">
        <v>1</v>
      </c>
      <c r="X20" s="38">
        <v>31</v>
      </c>
      <c r="Y20" s="54"/>
      <c r="Z20" s="54"/>
      <c r="AA20" s="54"/>
      <c r="AB20" s="371"/>
      <c r="AF20" s="11"/>
    </row>
    <row r="21" spans="1:35" ht="15.75" thickBot="1" x14ac:dyDescent="0.3">
      <c r="A21" s="356">
        <v>15</v>
      </c>
      <c r="B21" s="357">
        <v>75</v>
      </c>
      <c r="C21" s="358">
        <v>4</v>
      </c>
      <c r="D21" s="394" t="s">
        <v>137</v>
      </c>
      <c r="E21" s="394" t="s">
        <v>164</v>
      </c>
      <c r="F21" s="394" t="s">
        <v>34</v>
      </c>
      <c r="G21" s="394" t="s">
        <v>110</v>
      </c>
      <c r="H21" s="395">
        <v>1979</v>
      </c>
      <c r="I21" s="394" t="s">
        <v>227</v>
      </c>
      <c r="J21" s="396" t="s">
        <v>31</v>
      </c>
      <c r="K21" s="391" t="s">
        <v>61</v>
      </c>
      <c r="L21" s="357"/>
      <c r="M21" s="357"/>
      <c r="N21" s="357"/>
      <c r="O21" s="390">
        <v>3</v>
      </c>
      <c r="P21" s="391">
        <v>24</v>
      </c>
      <c r="Q21" s="375">
        <v>3</v>
      </c>
      <c r="R21" s="376">
        <v>24</v>
      </c>
      <c r="S21" s="397"/>
      <c r="T21" s="397"/>
      <c r="U21" s="397"/>
      <c r="V21" s="397"/>
      <c r="W21" s="397"/>
      <c r="X21" s="397"/>
      <c r="Y21" s="397"/>
      <c r="Z21" s="397"/>
      <c r="AA21" s="388">
        <v>2</v>
      </c>
      <c r="AB21" s="389">
        <v>27</v>
      </c>
      <c r="AE21" s="10"/>
      <c r="AF21" s="11"/>
      <c r="AG21" s="11"/>
      <c r="AH21" s="11"/>
    </row>
    <row r="22" spans="1:35" s="93" customFormat="1" x14ac:dyDescent="0.25">
      <c r="A22" s="346"/>
      <c r="B22" s="347"/>
      <c r="C22" s="348"/>
      <c r="D22" s="349"/>
      <c r="E22" s="350" t="s">
        <v>285</v>
      </c>
      <c r="F22" s="349"/>
      <c r="G22" s="349"/>
      <c r="H22" s="351"/>
      <c r="I22" s="352"/>
      <c r="J22" s="351"/>
      <c r="K22" s="353"/>
      <c r="L22" s="353"/>
      <c r="M22" s="349"/>
      <c r="N22" s="349"/>
      <c r="O22" s="354"/>
      <c r="P22" s="354"/>
      <c r="Q22" s="354"/>
      <c r="R22" s="354"/>
      <c r="S22" s="354"/>
      <c r="T22" s="354"/>
      <c r="U22" s="354"/>
      <c r="V22" s="354"/>
      <c r="W22" s="354"/>
      <c r="X22" s="354"/>
      <c r="Y22" s="354"/>
      <c r="Z22" s="354"/>
      <c r="AA22" s="354"/>
      <c r="AB22" s="355"/>
    </row>
    <row r="23" spans="1:35" x14ac:dyDescent="0.25">
      <c r="A23" s="369">
        <v>16</v>
      </c>
      <c r="B23" s="57">
        <v>172</v>
      </c>
      <c r="C23" s="173">
        <v>1</v>
      </c>
      <c r="D23" s="5" t="s">
        <v>207</v>
      </c>
      <c r="E23" s="5" t="s">
        <v>180</v>
      </c>
      <c r="F23" s="5" t="s">
        <v>218</v>
      </c>
      <c r="G23" s="5"/>
      <c r="H23" s="6">
        <v>1981</v>
      </c>
      <c r="I23" s="5" t="s">
        <v>192</v>
      </c>
      <c r="J23" s="7" t="s">
        <v>22</v>
      </c>
      <c r="K23" s="8" t="s">
        <v>72</v>
      </c>
      <c r="L23" s="58"/>
      <c r="M23" s="9">
        <v>3</v>
      </c>
      <c r="N23" s="8">
        <v>24</v>
      </c>
      <c r="O23" s="50">
        <v>3</v>
      </c>
      <c r="P23" s="49">
        <v>24</v>
      </c>
      <c r="Q23" s="56"/>
      <c r="R23" s="54"/>
      <c r="S23" s="27">
        <v>1</v>
      </c>
      <c r="T23" s="26">
        <v>31</v>
      </c>
      <c r="U23" s="33">
        <v>1</v>
      </c>
      <c r="V23" s="32">
        <v>31</v>
      </c>
      <c r="W23" s="39">
        <v>1</v>
      </c>
      <c r="X23" s="38">
        <v>31</v>
      </c>
      <c r="Y23" s="45">
        <v>1</v>
      </c>
      <c r="Z23" s="43">
        <v>31</v>
      </c>
      <c r="AA23" s="54"/>
      <c r="AB23" s="371"/>
      <c r="AF23" s="11"/>
      <c r="AG23" s="11"/>
    </row>
    <row r="24" spans="1:35" x14ac:dyDescent="0.25">
      <c r="A24" s="369">
        <v>17</v>
      </c>
      <c r="B24" s="57">
        <v>117</v>
      </c>
      <c r="C24" s="173">
        <v>2</v>
      </c>
      <c r="D24" s="5" t="s">
        <v>206</v>
      </c>
      <c r="E24" s="5" t="s">
        <v>147</v>
      </c>
      <c r="F24" s="5" t="s">
        <v>50</v>
      </c>
      <c r="G24" s="5"/>
      <c r="H24" s="6">
        <v>1983</v>
      </c>
      <c r="I24" s="5" t="s">
        <v>188</v>
      </c>
      <c r="J24" s="7" t="s">
        <v>22</v>
      </c>
      <c r="K24" s="8" t="s">
        <v>72</v>
      </c>
      <c r="L24" s="58"/>
      <c r="M24" s="9">
        <v>1</v>
      </c>
      <c r="N24" s="8">
        <v>31</v>
      </c>
      <c r="O24" s="50">
        <v>1</v>
      </c>
      <c r="P24" s="49">
        <v>31</v>
      </c>
      <c r="Q24" s="20">
        <v>1</v>
      </c>
      <c r="R24" s="19">
        <v>31</v>
      </c>
      <c r="S24" s="56"/>
      <c r="T24" s="54"/>
      <c r="U24" s="54"/>
      <c r="V24" s="54"/>
      <c r="W24" s="54"/>
      <c r="X24" s="54"/>
      <c r="Y24" s="45">
        <v>3</v>
      </c>
      <c r="Z24" s="43">
        <v>24</v>
      </c>
      <c r="AA24" s="54"/>
      <c r="AB24" s="371"/>
      <c r="AF24" s="11"/>
    </row>
    <row r="25" spans="1:35" ht="15.75" thickBot="1" x14ac:dyDescent="0.3">
      <c r="A25" s="356">
        <v>18</v>
      </c>
      <c r="B25" s="379">
        <v>93</v>
      </c>
      <c r="C25" s="358">
        <v>3</v>
      </c>
      <c r="D25" s="359" t="s">
        <v>209</v>
      </c>
      <c r="E25" s="359" t="s">
        <v>208</v>
      </c>
      <c r="F25" s="359" t="s">
        <v>220</v>
      </c>
      <c r="G25" s="359"/>
      <c r="H25" s="360">
        <v>1987</v>
      </c>
      <c r="I25" s="359" t="s">
        <v>188</v>
      </c>
      <c r="J25" s="361" t="s">
        <v>22</v>
      </c>
      <c r="K25" s="362" t="s">
        <v>72</v>
      </c>
      <c r="L25" s="357"/>
      <c r="M25" s="363">
        <v>10</v>
      </c>
      <c r="N25" s="362">
        <v>12</v>
      </c>
      <c r="O25" s="390">
        <v>2</v>
      </c>
      <c r="P25" s="391">
        <v>27</v>
      </c>
      <c r="Q25" s="375">
        <v>2</v>
      </c>
      <c r="R25" s="376">
        <v>27</v>
      </c>
      <c r="S25" s="365"/>
      <c r="T25" s="365"/>
      <c r="U25" s="365"/>
      <c r="V25" s="365"/>
      <c r="W25" s="365"/>
      <c r="X25" s="365"/>
      <c r="Y25" s="386">
        <v>2</v>
      </c>
      <c r="Z25" s="387">
        <v>27</v>
      </c>
      <c r="AA25" s="365"/>
      <c r="AB25" s="378"/>
      <c r="AE25" s="10"/>
      <c r="AF25" s="11"/>
      <c r="AG25" s="11"/>
      <c r="AH25" s="11"/>
    </row>
    <row r="26" spans="1:35" s="93" customFormat="1" x14ac:dyDescent="0.25">
      <c r="A26" s="346"/>
      <c r="B26" s="347"/>
      <c r="C26" s="348"/>
      <c r="D26" s="349"/>
      <c r="E26" s="350" t="s">
        <v>286</v>
      </c>
      <c r="F26" s="349"/>
      <c r="G26" s="349"/>
      <c r="H26" s="351"/>
      <c r="I26" s="352"/>
      <c r="J26" s="351"/>
      <c r="K26" s="353"/>
      <c r="L26" s="353"/>
      <c r="M26" s="349"/>
      <c r="N26" s="349"/>
      <c r="O26" s="354"/>
      <c r="P26" s="354"/>
      <c r="Q26" s="354"/>
      <c r="R26" s="354"/>
      <c r="S26" s="354"/>
      <c r="T26" s="354"/>
      <c r="U26" s="354"/>
      <c r="V26" s="354"/>
      <c r="W26" s="354"/>
      <c r="X26" s="354"/>
      <c r="Y26" s="354"/>
      <c r="Z26" s="354"/>
      <c r="AA26" s="354"/>
      <c r="AB26" s="355"/>
    </row>
    <row r="27" spans="1:35" x14ac:dyDescent="0.25">
      <c r="A27" s="369">
        <v>19</v>
      </c>
      <c r="B27" s="57">
        <v>116</v>
      </c>
      <c r="C27" s="173">
        <v>1</v>
      </c>
      <c r="D27" s="46" t="s">
        <v>246</v>
      </c>
      <c r="E27" s="46" t="s">
        <v>136</v>
      </c>
      <c r="F27" s="46" t="s">
        <v>21</v>
      </c>
      <c r="G27" s="46" t="s">
        <v>231</v>
      </c>
      <c r="H27" s="47">
        <v>1946</v>
      </c>
      <c r="I27" s="46" t="s">
        <v>232</v>
      </c>
      <c r="J27" s="46" t="s">
        <v>74</v>
      </c>
      <c r="K27" s="49" t="s">
        <v>75</v>
      </c>
      <c r="L27" s="58"/>
      <c r="M27" s="58"/>
      <c r="N27" s="58"/>
      <c r="O27" s="50">
        <v>1</v>
      </c>
      <c r="P27" s="49">
        <v>31</v>
      </c>
      <c r="Q27" s="55"/>
      <c r="R27" s="55"/>
      <c r="S27" s="54"/>
      <c r="T27" s="54"/>
      <c r="U27" s="33">
        <v>2</v>
      </c>
      <c r="V27" s="32">
        <v>27</v>
      </c>
      <c r="W27" s="54"/>
      <c r="X27" s="54"/>
      <c r="Y27" s="45">
        <v>1</v>
      </c>
      <c r="Z27" s="43">
        <v>31</v>
      </c>
      <c r="AA27" s="83">
        <v>2</v>
      </c>
      <c r="AB27" s="370">
        <v>27</v>
      </c>
      <c r="AF27" s="11"/>
      <c r="AG27" s="11"/>
    </row>
    <row r="28" spans="1:35" x14ac:dyDescent="0.25">
      <c r="A28" s="369">
        <v>20</v>
      </c>
      <c r="B28" s="57">
        <v>93</v>
      </c>
      <c r="C28" s="173">
        <v>2</v>
      </c>
      <c r="D28" s="5" t="s">
        <v>201</v>
      </c>
      <c r="E28" s="5" t="s">
        <v>147</v>
      </c>
      <c r="F28" s="5" t="s">
        <v>221</v>
      </c>
      <c r="G28" s="5"/>
      <c r="H28" s="6">
        <v>1971</v>
      </c>
      <c r="I28" s="5" t="s">
        <v>188</v>
      </c>
      <c r="J28" s="7" t="s">
        <v>74</v>
      </c>
      <c r="K28" s="8" t="s">
        <v>75</v>
      </c>
      <c r="L28" s="58"/>
      <c r="M28" s="9">
        <v>1</v>
      </c>
      <c r="N28" s="8">
        <v>31</v>
      </c>
      <c r="O28" s="54"/>
      <c r="P28" s="54"/>
      <c r="Q28" s="20">
        <v>1</v>
      </c>
      <c r="R28" s="19">
        <v>31</v>
      </c>
      <c r="S28" s="54"/>
      <c r="T28" s="54"/>
      <c r="U28" s="54"/>
      <c r="V28" s="54"/>
      <c r="W28" s="54"/>
      <c r="X28" s="54"/>
      <c r="Y28" s="54"/>
      <c r="Z28" s="54"/>
      <c r="AA28" s="83">
        <v>1</v>
      </c>
      <c r="AB28" s="370">
        <v>31</v>
      </c>
      <c r="AF28" s="11"/>
      <c r="AG28" s="11"/>
    </row>
    <row r="29" spans="1:35" x14ac:dyDescent="0.25">
      <c r="A29" s="369">
        <v>21</v>
      </c>
      <c r="B29" s="57">
        <v>58</v>
      </c>
      <c r="C29" s="173">
        <v>3</v>
      </c>
      <c r="D29" s="46" t="s">
        <v>247</v>
      </c>
      <c r="E29" s="46" t="s">
        <v>248</v>
      </c>
      <c r="F29" s="46" t="s">
        <v>229</v>
      </c>
      <c r="G29" s="46" t="s">
        <v>233</v>
      </c>
      <c r="H29" s="47">
        <v>1983</v>
      </c>
      <c r="I29" s="46" t="s">
        <v>234</v>
      </c>
      <c r="J29" s="46" t="s">
        <v>74</v>
      </c>
      <c r="K29" s="49" t="s">
        <v>75</v>
      </c>
      <c r="L29" s="58"/>
      <c r="M29" s="58"/>
      <c r="N29" s="58"/>
      <c r="O29" s="50">
        <v>2</v>
      </c>
      <c r="P29" s="49">
        <v>27</v>
      </c>
      <c r="Q29" s="55"/>
      <c r="R29" s="55"/>
      <c r="S29" s="54"/>
      <c r="T29" s="54"/>
      <c r="U29" s="33">
        <v>1</v>
      </c>
      <c r="V29" s="32">
        <v>31</v>
      </c>
      <c r="W29" s="54"/>
      <c r="X29" s="54"/>
      <c r="Y29" s="54"/>
      <c r="Z29" s="54"/>
      <c r="AA29" s="54"/>
      <c r="AB29" s="371"/>
      <c r="AE29" s="10"/>
      <c r="AF29" s="11"/>
      <c r="AG29" s="11"/>
      <c r="AH29" s="11"/>
    </row>
    <row r="30" spans="1:35" x14ac:dyDescent="0.25">
      <c r="A30" s="369">
        <v>22</v>
      </c>
      <c r="B30" s="57">
        <v>39</v>
      </c>
      <c r="C30" s="173">
        <v>4</v>
      </c>
      <c r="D30" s="5" t="s">
        <v>210</v>
      </c>
      <c r="E30" s="5" t="s">
        <v>135</v>
      </c>
      <c r="F30" s="5" t="s">
        <v>216</v>
      </c>
      <c r="G30" s="5"/>
      <c r="H30" s="6">
        <v>1958</v>
      </c>
      <c r="I30" s="5" t="s">
        <v>188</v>
      </c>
      <c r="J30" s="7" t="s">
        <v>74</v>
      </c>
      <c r="K30" s="8" t="s">
        <v>75</v>
      </c>
      <c r="L30" s="58"/>
      <c r="M30" s="9">
        <v>2</v>
      </c>
      <c r="N30" s="81">
        <v>13.5</v>
      </c>
      <c r="O30" s="55"/>
      <c r="P30" s="54"/>
      <c r="Q30" s="20">
        <v>2</v>
      </c>
      <c r="R30" s="82">
        <v>13.5</v>
      </c>
      <c r="S30" s="54"/>
      <c r="T30" s="54"/>
      <c r="U30" s="54"/>
      <c r="V30" s="54"/>
      <c r="W30" s="54"/>
      <c r="X30" s="54"/>
      <c r="Y30" s="54"/>
      <c r="Z30" s="54"/>
      <c r="AA30" s="83">
        <v>3</v>
      </c>
      <c r="AB30" s="370">
        <v>12</v>
      </c>
      <c r="AF30" s="11"/>
      <c r="AG30" s="11"/>
    </row>
    <row r="31" spans="1:35" ht="15.75" thickBot="1" x14ac:dyDescent="0.3">
      <c r="A31" s="356">
        <v>23</v>
      </c>
      <c r="B31" s="379">
        <v>21.5</v>
      </c>
      <c r="C31" s="358">
        <v>5</v>
      </c>
      <c r="D31" s="359" t="s">
        <v>127</v>
      </c>
      <c r="E31" s="359" t="s">
        <v>126</v>
      </c>
      <c r="F31" s="359" t="s">
        <v>222</v>
      </c>
      <c r="G31" s="359"/>
      <c r="H31" s="360">
        <v>1953</v>
      </c>
      <c r="I31" s="359" t="s">
        <v>188</v>
      </c>
      <c r="J31" s="361" t="s">
        <v>74</v>
      </c>
      <c r="K31" s="362" t="s">
        <v>75</v>
      </c>
      <c r="L31" s="357"/>
      <c r="M31" s="363">
        <v>5</v>
      </c>
      <c r="N31" s="362">
        <v>9.5</v>
      </c>
      <c r="O31" s="398"/>
      <c r="P31" s="365"/>
      <c r="Q31" s="375">
        <v>3</v>
      </c>
      <c r="R31" s="376">
        <v>12</v>
      </c>
      <c r="S31" s="365"/>
      <c r="T31" s="365"/>
      <c r="U31" s="365"/>
      <c r="V31" s="365"/>
      <c r="W31" s="365"/>
      <c r="X31" s="365"/>
      <c r="Y31" s="365"/>
      <c r="Z31" s="365"/>
      <c r="AA31" s="365"/>
      <c r="AB31" s="378"/>
      <c r="AF31" s="11"/>
      <c r="AG31" s="11"/>
    </row>
    <row r="33" spans="1:57" s="4" customFormat="1" ht="63" thickBot="1" x14ac:dyDescent="0.3">
      <c r="A33" s="130" t="s">
        <v>279</v>
      </c>
      <c r="B33" s="140" t="s">
        <v>294</v>
      </c>
      <c r="C33" s="344" t="s">
        <v>295</v>
      </c>
      <c r="D33" s="345" t="s">
        <v>0</v>
      </c>
      <c r="E33" s="345" t="s">
        <v>1</v>
      </c>
      <c r="F33" s="345" t="s">
        <v>2</v>
      </c>
      <c r="G33" s="345" t="s">
        <v>114</v>
      </c>
      <c r="H33" s="130" t="s">
        <v>3</v>
      </c>
      <c r="I33" s="156" t="s">
        <v>225</v>
      </c>
      <c r="J33" s="130" t="s">
        <v>4</v>
      </c>
      <c r="K33" s="131"/>
      <c r="L33" s="131"/>
      <c r="M33" s="132" t="s">
        <v>272</v>
      </c>
      <c r="N33" s="132" t="s">
        <v>273</v>
      </c>
      <c r="O33" s="133" t="s">
        <v>260</v>
      </c>
      <c r="P33" s="133" t="s">
        <v>261</v>
      </c>
      <c r="Q33" s="134" t="s">
        <v>262</v>
      </c>
      <c r="R33" s="134" t="s">
        <v>263</v>
      </c>
      <c r="S33" s="135" t="s">
        <v>264</v>
      </c>
      <c r="T33" s="135" t="s">
        <v>265</v>
      </c>
      <c r="U33" s="136" t="s">
        <v>266</v>
      </c>
      <c r="V33" s="136" t="s">
        <v>267</v>
      </c>
      <c r="W33" s="137" t="s">
        <v>268</v>
      </c>
      <c r="X33" s="137" t="s">
        <v>269</v>
      </c>
      <c r="Y33" s="138" t="s">
        <v>271</v>
      </c>
      <c r="Z33" s="138" t="s">
        <v>270</v>
      </c>
      <c r="AA33" s="139" t="s">
        <v>277</v>
      </c>
      <c r="AB33" s="139" t="s">
        <v>278</v>
      </c>
    </row>
    <row r="34" spans="1:57" s="93" customFormat="1" x14ac:dyDescent="0.25">
      <c r="A34" s="346"/>
      <c r="B34" s="347"/>
      <c r="C34" s="348"/>
      <c r="D34" s="349"/>
      <c r="E34" s="399" t="s">
        <v>288</v>
      </c>
      <c r="F34" s="349"/>
      <c r="G34" s="349"/>
      <c r="H34" s="351"/>
      <c r="I34" s="352"/>
      <c r="J34" s="351"/>
      <c r="K34" s="353"/>
      <c r="L34" s="353"/>
      <c r="M34" s="349"/>
      <c r="N34" s="349"/>
      <c r="O34" s="354"/>
      <c r="P34" s="354"/>
      <c r="Q34" s="354"/>
      <c r="R34" s="354"/>
      <c r="S34" s="354"/>
      <c r="T34" s="354"/>
      <c r="U34" s="354"/>
      <c r="V34" s="354"/>
      <c r="W34" s="354"/>
      <c r="X34" s="354"/>
      <c r="Y34" s="354"/>
      <c r="Z34" s="354"/>
      <c r="AA34" s="354"/>
      <c r="AB34" s="355"/>
    </row>
    <row r="35" spans="1:57" x14ac:dyDescent="0.25">
      <c r="A35" s="369">
        <v>1</v>
      </c>
      <c r="B35" s="59">
        <v>151</v>
      </c>
      <c r="C35" s="172">
        <v>1</v>
      </c>
      <c r="D35" s="5" t="s">
        <v>119</v>
      </c>
      <c r="E35" s="5" t="s">
        <v>118</v>
      </c>
      <c r="F35" s="5" t="s">
        <v>26</v>
      </c>
      <c r="G35" s="5" t="s">
        <v>120</v>
      </c>
      <c r="H35" s="6">
        <v>1934</v>
      </c>
      <c r="I35" s="5" t="s">
        <v>187</v>
      </c>
      <c r="J35" s="5" t="s">
        <v>49</v>
      </c>
      <c r="K35" s="8" t="s">
        <v>73</v>
      </c>
      <c r="L35" s="58"/>
      <c r="M35" s="9">
        <v>1</v>
      </c>
      <c r="N35" s="8">
        <v>31</v>
      </c>
      <c r="O35" s="50">
        <v>1</v>
      </c>
      <c r="P35" s="49">
        <v>31</v>
      </c>
      <c r="Q35" s="20">
        <v>2</v>
      </c>
      <c r="R35" s="19">
        <v>27</v>
      </c>
      <c r="S35" s="54"/>
      <c r="T35" s="54"/>
      <c r="U35" s="33">
        <v>1</v>
      </c>
      <c r="V35" s="32">
        <v>31</v>
      </c>
      <c r="W35" s="54"/>
      <c r="X35" s="54"/>
      <c r="Y35" s="45">
        <v>1</v>
      </c>
      <c r="Z35" s="43">
        <v>31</v>
      </c>
      <c r="AA35" s="54"/>
      <c r="AB35" s="37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x14ac:dyDescent="0.25">
      <c r="A36" s="369">
        <v>2</v>
      </c>
      <c r="B36" s="59">
        <v>78</v>
      </c>
      <c r="C36" s="172">
        <v>2</v>
      </c>
      <c r="D36" s="46" t="s">
        <v>249</v>
      </c>
      <c r="E36" s="46" t="s">
        <v>130</v>
      </c>
      <c r="F36" s="46" t="s">
        <v>87</v>
      </c>
      <c r="G36" s="46" t="s">
        <v>88</v>
      </c>
      <c r="H36" s="47">
        <v>1935</v>
      </c>
      <c r="I36" s="46" t="s">
        <v>191</v>
      </c>
      <c r="J36" s="46" t="s">
        <v>49</v>
      </c>
      <c r="K36" s="49" t="s">
        <v>73</v>
      </c>
      <c r="L36" s="58"/>
      <c r="M36" s="58"/>
      <c r="N36" s="58"/>
      <c r="O36" s="50">
        <v>3</v>
      </c>
      <c r="P36" s="49">
        <v>24</v>
      </c>
      <c r="Q36" s="55"/>
      <c r="R36" s="55"/>
      <c r="S36" s="54"/>
      <c r="T36" s="54"/>
      <c r="U36" s="54"/>
      <c r="V36" s="54"/>
      <c r="W36" s="39">
        <v>2</v>
      </c>
      <c r="X36" s="38">
        <v>27</v>
      </c>
      <c r="Y36" s="45">
        <v>2</v>
      </c>
      <c r="Z36" s="43">
        <v>27</v>
      </c>
      <c r="AA36" s="54"/>
      <c r="AB36" s="37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x14ac:dyDescent="0.25">
      <c r="A37" s="369">
        <v>3</v>
      </c>
      <c r="B37" s="59">
        <v>48</v>
      </c>
      <c r="C37" s="172">
        <v>3</v>
      </c>
      <c r="D37" s="1" t="s">
        <v>106</v>
      </c>
      <c r="E37" s="1" t="s">
        <v>84</v>
      </c>
      <c r="F37" s="1" t="s">
        <v>121</v>
      </c>
      <c r="G37" s="1" t="s">
        <v>100</v>
      </c>
      <c r="H37" s="2">
        <v>1943</v>
      </c>
      <c r="I37" s="2" t="s">
        <v>188</v>
      </c>
      <c r="J37" s="1" t="s">
        <v>49</v>
      </c>
      <c r="K37" s="3" t="s">
        <v>73</v>
      </c>
      <c r="L37" s="184"/>
      <c r="M37" s="3">
        <v>6</v>
      </c>
      <c r="N37" s="3">
        <v>17</v>
      </c>
      <c r="O37" s="87"/>
      <c r="P37" s="58"/>
      <c r="Q37" s="20">
        <v>1</v>
      </c>
      <c r="R37" s="19">
        <v>31</v>
      </c>
      <c r="S37" s="85"/>
      <c r="T37" s="85"/>
      <c r="U37" s="85"/>
      <c r="V37" s="85"/>
      <c r="W37" s="87"/>
      <c r="X37" s="58"/>
      <c r="Y37" s="178"/>
      <c r="Z37" s="58"/>
      <c r="AA37" s="54"/>
      <c r="AB37" s="37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x14ac:dyDescent="0.25">
      <c r="A38" s="369">
        <v>4</v>
      </c>
      <c r="B38" s="59">
        <v>46</v>
      </c>
      <c r="C38" s="172">
        <v>4</v>
      </c>
      <c r="D38" s="46" t="s">
        <v>250</v>
      </c>
      <c r="E38" s="46" t="s">
        <v>251</v>
      </c>
      <c r="F38" s="46" t="s">
        <v>78</v>
      </c>
      <c r="G38" s="46" t="s">
        <v>236</v>
      </c>
      <c r="H38" s="47">
        <v>1932</v>
      </c>
      <c r="I38" s="46" t="s">
        <v>237</v>
      </c>
      <c r="J38" s="46" t="s">
        <v>49</v>
      </c>
      <c r="K38" s="49" t="s">
        <v>73</v>
      </c>
      <c r="L38" s="58"/>
      <c r="M38" s="58"/>
      <c r="N38" s="58"/>
      <c r="O38" s="50">
        <v>5</v>
      </c>
      <c r="P38" s="49">
        <v>19</v>
      </c>
      <c r="Q38" s="55"/>
      <c r="R38" s="55"/>
      <c r="S38" s="54"/>
      <c r="T38" s="54"/>
      <c r="U38" s="54"/>
      <c r="V38" s="54"/>
      <c r="W38" s="54"/>
      <c r="X38" s="54"/>
      <c r="Y38" s="54"/>
      <c r="Z38" s="54"/>
      <c r="AA38" s="83">
        <v>2</v>
      </c>
      <c r="AB38" s="370">
        <v>27</v>
      </c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5.75" thickBot="1" x14ac:dyDescent="0.3">
      <c r="A39" s="356">
        <v>5</v>
      </c>
      <c r="B39" s="374">
        <v>45</v>
      </c>
      <c r="C39" s="400">
        <v>5</v>
      </c>
      <c r="D39" s="401" t="s">
        <v>99</v>
      </c>
      <c r="E39" s="401" t="s">
        <v>25</v>
      </c>
      <c r="F39" s="401" t="s">
        <v>47</v>
      </c>
      <c r="G39" s="401" t="s">
        <v>100</v>
      </c>
      <c r="H39" s="402">
        <v>1943</v>
      </c>
      <c r="I39" s="401" t="s">
        <v>60</v>
      </c>
      <c r="J39" s="401" t="s">
        <v>49</v>
      </c>
      <c r="K39" s="403" t="s">
        <v>73</v>
      </c>
      <c r="L39" s="357"/>
      <c r="M39" s="363">
        <v>3</v>
      </c>
      <c r="N39" s="362">
        <v>24</v>
      </c>
      <c r="O39" s="357"/>
      <c r="P39" s="357"/>
      <c r="Q39" s="375">
        <v>4</v>
      </c>
      <c r="R39" s="376">
        <v>21</v>
      </c>
      <c r="S39" s="404"/>
      <c r="T39" s="404"/>
      <c r="U39" s="404"/>
      <c r="V39" s="404"/>
      <c r="W39" s="404"/>
      <c r="X39" s="404"/>
      <c r="Y39" s="404"/>
      <c r="Z39" s="404"/>
      <c r="AA39" s="365"/>
      <c r="AB39" s="378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s="93" customFormat="1" x14ac:dyDescent="0.25">
      <c r="A40" s="346"/>
      <c r="B40" s="347"/>
      <c r="C40" s="348"/>
      <c r="D40" s="349"/>
      <c r="E40" s="399" t="s">
        <v>287</v>
      </c>
      <c r="F40" s="349"/>
      <c r="G40" s="349"/>
      <c r="H40" s="351"/>
      <c r="I40" s="352"/>
      <c r="J40" s="351"/>
      <c r="K40" s="353"/>
      <c r="L40" s="353"/>
      <c r="M40" s="349"/>
      <c r="N40" s="349"/>
      <c r="O40" s="354"/>
      <c r="P40" s="354"/>
      <c r="Q40" s="354"/>
      <c r="R40" s="354"/>
      <c r="S40" s="354"/>
      <c r="T40" s="354"/>
      <c r="U40" s="354"/>
      <c r="V40" s="354"/>
      <c r="W40" s="354"/>
      <c r="X40" s="354"/>
      <c r="Y40" s="354"/>
      <c r="Z40" s="354"/>
      <c r="AA40" s="354"/>
      <c r="AB40" s="355"/>
    </row>
    <row r="41" spans="1:57" x14ac:dyDescent="0.25">
      <c r="A41" s="369">
        <v>6</v>
      </c>
      <c r="B41" s="59">
        <v>213</v>
      </c>
      <c r="C41" s="172">
        <v>1</v>
      </c>
      <c r="D41" s="5" t="s">
        <v>125</v>
      </c>
      <c r="E41" s="5" t="s">
        <v>122</v>
      </c>
      <c r="F41" s="5" t="s">
        <v>78</v>
      </c>
      <c r="G41" s="5">
        <v>600</v>
      </c>
      <c r="H41" s="6">
        <v>1959</v>
      </c>
      <c r="I41" s="5" t="s">
        <v>189</v>
      </c>
      <c r="J41" s="5" t="s">
        <v>27</v>
      </c>
      <c r="K41" s="8" t="s">
        <v>55</v>
      </c>
      <c r="L41" s="58"/>
      <c r="M41" s="9">
        <v>1</v>
      </c>
      <c r="N41" s="8">
        <v>31</v>
      </c>
      <c r="O41" s="50">
        <v>1</v>
      </c>
      <c r="P41" s="49">
        <v>31</v>
      </c>
      <c r="Q41" s="20">
        <v>2</v>
      </c>
      <c r="R41" s="19">
        <v>27</v>
      </c>
      <c r="S41" s="27">
        <v>1</v>
      </c>
      <c r="T41" s="26">
        <v>31</v>
      </c>
      <c r="U41" s="33">
        <v>1</v>
      </c>
      <c r="V41" s="32">
        <v>31</v>
      </c>
      <c r="W41" s="95">
        <v>2</v>
      </c>
      <c r="X41" s="96">
        <v>27</v>
      </c>
      <c r="Y41" s="45">
        <v>1</v>
      </c>
      <c r="Z41" s="43">
        <v>31</v>
      </c>
      <c r="AA41" s="83">
        <v>1</v>
      </c>
      <c r="AB41" s="370">
        <v>31</v>
      </c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5.75" thickBot="1" x14ac:dyDescent="0.3">
      <c r="A42" s="356">
        <v>7</v>
      </c>
      <c r="B42" s="374">
        <v>85</v>
      </c>
      <c r="C42" s="400">
        <v>2</v>
      </c>
      <c r="D42" s="405" t="s">
        <v>38</v>
      </c>
      <c r="E42" s="405" t="s">
        <v>39</v>
      </c>
      <c r="F42" s="405" t="s">
        <v>40</v>
      </c>
      <c r="G42" s="405" t="s">
        <v>41</v>
      </c>
      <c r="H42" s="406">
        <v>1958</v>
      </c>
      <c r="I42" s="405" t="s">
        <v>56</v>
      </c>
      <c r="J42" s="407" t="s">
        <v>27</v>
      </c>
      <c r="K42" s="408" t="s">
        <v>55</v>
      </c>
      <c r="L42" s="357"/>
      <c r="M42" s="357"/>
      <c r="N42" s="357"/>
      <c r="O42" s="357"/>
      <c r="P42" s="357"/>
      <c r="Q42" s="365"/>
      <c r="R42" s="365"/>
      <c r="S42" s="392">
        <v>2</v>
      </c>
      <c r="T42" s="393">
        <v>27</v>
      </c>
      <c r="U42" s="366">
        <v>2</v>
      </c>
      <c r="V42" s="367">
        <v>27</v>
      </c>
      <c r="W42" s="385">
        <v>1</v>
      </c>
      <c r="X42" s="384">
        <v>31</v>
      </c>
      <c r="Y42" s="365"/>
      <c r="Z42" s="365"/>
      <c r="AA42" s="365"/>
      <c r="AB42" s="378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s="93" customFormat="1" x14ac:dyDescent="0.25">
      <c r="A43" s="346"/>
      <c r="B43" s="347"/>
      <c r="C43" s="348"/>
      <c r="D43" s="349"/>
      <c r="E43" s="399" t="s">
        <v>289</v>
      </c>
      <c r="F43" s="349"/>
      <c r="G43" s="349"/>
      <c r="H43" s="351"/>
      <c r="I43" s="352"/>
      <c r="J43" s="351"/>
      <c r="K43" s="353"/>
      <c r="L43" s="353"/>
      <c r="M43" s="349"/>
      <c r="N43" s="349"/>
      <c r="O43" s="354"/>
      <c r="P43" s="354"/>
      <c r="Q43" s="354"/>
      <c r="R43" s="354"/>
      <c r="S43" s="354"/>
      <c r="T43" s="354"/>
      <c r="U43" s="354"/>
      <c r="V43" s="354"/>
      <c r="W43" s="354"/>
      <c r="X43" s="354"/>
      <c r="Y43" s="354"/>
      <c r="Z43" s="354"/>
      <c r="AA43" s="354"/>
      <c r="AB43" s="355"/>
    </row>
    <row r="44" spans="1:57" x14ac:dyDescent="0.25">
      <c r="A44" s="369">
        <v>8</v>
      </c>
      <c r="B44" s="59">
        <v>190</v>
      </c>
      <c r="C44" s="172">
        <v>1</v>
      </c>
      <c r="D44" s="5" t="s">
        <v>131</v>
      </c>
      <c r="E44" s="5" t="s">
        <v>135</v>
      </c>
      <c r="F44" s="5" t="s">
        <v>101</v>
      </c>
      <c r="G44" s="5" t="s">
        <v>11</v>
      </c>
      <c r="H44" s="6">
        <v>1969</v>
      </c>
      <c r="I44" s="5" t="s">
        <v>188</v>
      </c>
      <c r="J44" s="5" t="s">
        <v>12</v>
      </c>
      <c r="K44" s="8" t="s">
        <v>59</v>
      </c>
      <c r="L44" s="58"/>
      <c r="M44" s="9">
        <v>5</v>
      </c>
      <c r="N44" s="8">
        <v>19</v>
      </c>
      <c r="O44" s="50">
        <v>1</v>
      </c>
      <c r="P44" s="49">
        <v>31</v>
      </c>
      <c r="Q44" s="20">
        <v>1</v>
      </c>
      <c r="R44" s="19">
        <v>31</v>
      </c>
      <c r="S44" s="27">
        <v>1</v>
      </c>
      <c r="T44" s="26">
        <v>31</v>
      </c>
      <c r="U44" s="33">
        <v>2</v>
      </c>
      <c r="V44" s="32">
        <v>27</v>
      </c>
      <c r="W44" s="54"/>
      <c r="X44" s="54"/>
      <c r="Y44" s="45">
        <v>3</v>
      </c>
      <c r="Z44" s="43">
        <v>24</v>
      </c>
      <c r="AA44" s="83">
        <v>2</v>
      </c>
      <c r="AB44" s="370">
        <v>27</v>
      </c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x14ac:dyDescent="0.25">
      <c r="A45" s="369">
        <v>9</v>
      </c>
      <c r="B45" s="57">
        <v>127</v>
      </c>
      <c r="C45" s="172">
        <v>2</v>
      </c>
      <c r="D45" s="5" t="s">
        <v>138</v>
      </c>
      <c r="E45" s="5" t="s">
        <v>117</v>
      </c>
      <c r="F45" s="5" t="s">
        <v>123</v>
      </c>
      <c r="G45" s="5" t="s">
        <v>124</v>
      </c>
      <c r="H45" s="6">
        <v>1967</v>
      </c>
      <c r="I45" s="5" t="s">
        <v>188</v>
      </c>
      <c r="J45" s="5" t="s">
        <v>12</v>
      </c>
      <c r="K45" s="8" t="s">
        <v>59</v>
      </c>
      <c r="L45" s="58"/>
      <c r="M45" s="9">
        <v>8</v>
      </c>
      <c r="N45" s="8">
        <v>14</v>
      </c>
      <c r="O45" s="50">
        <v>2</v>
      </c>
      <c r="P45" s="49">
        <v>27</v>
      </c>
      <c r="Q45" s="20">
        <v>2</v>
      </c>
      <c r="R45" s="19">
        <v>27</v>
      </c>
      <c r="S45" s="54"/>
      <c r="T45" s="54"/>
      <c r="U45" s="54"/>
      <c r="V45" s="54"/>
      <c r="W45" s="54"/>
      <c r="X45" s="54"/>
      <c r="Y45" s="45">
        <v>2</v>
      </c>
      <c r="Z45" s="43">
        <v>27</v>
      </c>
      <c r="AA45" s="83">
        <v>1</v>
      </c>
      <c r="AB45" s="370">
        <v>31</v>
      </c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x14ac:dyDescent="0.25">
      <c r="A46" s="369">
        <v>10</v>
      </c>
      <c r="B46" s="57">
        <v>89</v>
      </c>
      <c r="C46" s="173">
        <v>3</v>
      </c>
      <c r="D46" s="22" t="s">
        <v>42</v>
      </c>
      <c r="E46" s="22" t="s">
        <v>43</v>
      </c>
      <c r="F46" s="22" t="s">
        <v>44</v>
      </c>
      <c r="G46" s="22" t="s">
        <v>45</v>
      </c>
      <c r="H46" s="23">
        <v>1968</v>
      </c>
      <c r="I46" s="22" t="s">
        <v>56</v>
      </c>
      <c r="J46" s="24" t="s">
        <v>12</v>
      </c>
      <c r="K46" s="25" t="s">
        <v>59</v>
      </c>
      <c r="L46" s="58"/>
      <c r="M46" s="58"/>
      <c r="N46" s="58"/>
      <c r="O46" s="58"/>
      <c r="P46" s="58"/>
      <c r="Q46" s="54"/>
      <c r="R46" s="54"/>
      <c r="S46" s="27">
        <v>2</v>
      </c>
      <c r="T46" s="26">
        <v>27</v>
      </c>
      <c r="U46" s="33">
        <v>1</v>
      </c>
      <c r="V46" s="32">
        <v>31</v>
      </c>
      <c r="W46" s="39">
        <v>1</v>
      </c>
      <c r="X46" s="38">
        <v>31</v>
      </c>
      <c r="Y46" s="54"/>
      <c r="Z46" s="54"/>
      <c r="AA46" s="79"/>
      <c r="AB46" s="409"/>
      <c r="AE46" s="10"/>
    </row>
    <row r="47" spans="1:57" ht="15.75" thickBot="1" x14ac:dyDescent="0.3">
      <c r="A47" s="356">
        <v>11</v>
      </c>
      <c r="B47" s="374">
        <v>74</v>
      </c>
      <c r="C47" s="358">
        <v>4</v>
      </c>
      <c r="D47" s="359" t="s">
        <v>137</v>
      </c>
      <c r="E47" s="359" t="s">
        <v>136</v>
      </c>
      <c r="F47" s="359" t="s">
        <v>13</v>
      </c>
      <c r="G47" s="359" t="s">
        <v>109</v>
      </c>
      <c r="H47" s="360">
        <v>1965</v>
      </c>
      <c r="I47" s="359" t="s">
        <v>188</v>
      </c>
      <c r="J47" s="359" t="s">
        <v>12</v>
      </c>
      <c r="K47" s="362" t="s">
        <v>59</v>
      </c>
      <c r="L47" s="357"/>
      <c r="M47" s="363">
        <v>7</v>
      </c>
      <c r="N47" s="362">
        <v>15</v>
      </c>
      <c r="O47" s="390">
        <v>5</v>
      </c>
      <c r="P47" s="391">
        <v>19</v>
      </c>
      <c r="Q47" s="375">
        <v>3</v>
      </c>
      <c r="R47" s="376">
        <v>24</v>
      </c>
      <c r="S47" s="365"/>
      <c r="T47" s="365"/>
      <c r="U47" s="365"/>
      <c r="V47" s="365"/>
      <c r="W47" s="365"/>
      <c r="X47" s="365"/>
      <c r="Y47" s="365"/>
      <c r="Z47" s="365"/>
      <c r="AA47" s="388">
        <v>7</v>
      </c>
      <c r="AB47" s="389">
        <v>15</v>
      </c>
      <c r="AE47" s="10"/>
    </row>
    <row r="48" spans="1:57" s="93" customFormat="1" x14ac:dyDescent="0.25">
      <c r="A48" s="346"/>
      <c r="B48" s="347"/>
      <c r="C48" s="348"/>
      <c r="D48" s="349"/>
      <c r="E48" s="399" t="s">
        <v>290</v>
      </c>
      <c r="F48" s="349"/>
      <c r="G48" s="349"/>
      <c r="H48" s="351"/>
      <c r="I48" s="352"/>
      <c r="J48" s="351"/>
      <c r="K48" s="353"/>
      <c r="L48" s="353"/>
      <c r="M48" s="349"/>
      <c r="N48" s="349"/>
      <c r="O48" s="354"/>
      <c r="P48" s="354"/>
      <c r="Q48" s="354"/>
      <c r="R48" s="354"/>
      <c r="S48" s="354"/>
      <c r="T48" s="354"/>
      <c r="U48" s="354"/>
      <c r="V48" s="354"/>
      <c r="W48" s="354"/>
      <c r="X48" s="354"/>
      <c r="Y48" s="354"/>
      <c r="Z48" s="354"/>
      <c r="AA48" s="354"/>
      <c r="AB48" s="355"/>
    </row>
    <row r="49" spans="1:33" x14ac:dyDescent="0.25">
      <c r="A49" s="369">
        <v>12</v>
      </c>
      <c r="B49" s="57">
        <v>192</v>
      </c>
      <c r="C49" s="173">
        <v>1</v>
      </c>
      <c r="D49" s="5" t="s">
        <v>139</v>
      </c>
      <c r="E49" s="5" t="s">
        <v>134</v>
      </c>
      <c r="F49" s="5" t="s">
        <v>76</v>
      </c>
      <c r="G49" s="5" t="s">
        <v>140</v>
      </c>
      <c r="H49" s="6">
        <v>1977</v>
      </c>
      <c r="I49" s="5" t="s">
        <v>191</v>
      </c>
      <c r="J49" s="5" t="s">
        <v>8</v>
      </c>
      <c r="K49" s="8" t="s">
        <v>57</v>
      </c>
      <c r="L49" s="58"/>
      <c r="M49" s="9">
        <v>1</v>
      </c>
      <c r="N49" s="8">
        <v>31</v>
      </c>
      <c r="O49" s="50">
        <v>1</v>
      </c>
      <c r="P49" s="49">
        <v>31</v>
      </c>
      <c r="Q49" s="20">
        <v>2</v>
      </c>
      <c r="R49" s="19">
        <v>27</v>
      </c>
      <c r="S49" s="27">
        <v>3</v>
      </c>
      <c r="T49" s="26">
        <v>24</v>
      </c>
      <c r="U49" s="33">
        <v>4</v>
      </c>
      <c r="V49" s="32">
        <v>21</v>
      </c>
      <c r="W49" s="95">
        <v>6</v>
      </c>
      <c r="X49" s="96">
        <v>17</v>
      </c>
      <c r="Y49" s="45">
        <v>1</v>
      </c>
      <c r="Z49" s="43">
        <v>31</v>
      </c>
      <c r="AA49" s="83">
        <v>2</v>
      </c>
      <c r="AB49" s="370">
        <v>27</v>
      </c>
      <c r="AE49" s="10"/>
    </row>
    <row r="50" spans="1:33" x14ac:dyDescent="0.25">
      <c r="A50" s="369">
        <v>13</v>
      </c>
      <c r="B50" s="57">
        <v>176</v>
      </c>
      <c r="C50" s="173">
        <v>2</v>
      </c>
      <c r="D50" s="5" t="s">
        <v>154</v>
      </c>
      <c r="E50" s="5" t="s">
        <v>153</v>
      </c>
      <c r="F50" s="5" t="s">
        <v>7</v>
      </c>
      <c r="G50" s="5" t="s">
        <v>155</v>
      </c>
      <c r="H50" s="6">
        <v>1979</v>
      </c>
      <c r="I50" s="5" t="s">
        <v>191</v>
      </c>
      <c r="J50" s="5" t="s">
        <v>8</v>
      </c>
      <c r="K50" s="8" t="s">
        <v>57</v>
      </c>
      <c r="L50" s="58"/>
      <c r="M50" s="95">
        <v>16</v>
      </c>
      <c r="N50" s="96">
        <v>6</v>
      </c>
      <c r="O50" s="50">
        <v>2</v>
      </c>
      <c r="P50" s="49">
        <v>27</v>
      </c>
      <c r="Q50" s="20">
        <v>4</v>
      </c>
      <c r="R50" s="19">
        <v>21</v>
      </c>
      <c r="S50" s="27">
        <v>2</v>
      </c>
      <c r="T50" s="26">
        <v>27</v>
      </c>
      <c r="U50" s="33">
        <v>2</v>
      </c>
      <c r="V50" s="32">
        <v>27</v>
      </c>
      <c r="W50" s="39">
        <v>3</v>
      </c>
      <c r="X50" s="38">
        <v>24</v>
      </c>
      <c r="Y50" s="45">
        <v>5</v>
      </c>
      <c r="Z50" s="43">
        <v>19</v>
      </c>
      <c r="AA50" s="83">
        <v>1</v>
      </c>
      <c r="AB50" s="370">
        <v>31</v>
      </c>
      <c r="AE50" s="10"/>
    </row>
    <row r="51" spans="1:33" x14ac:dyDescent="0.25">
      <c r="A51" s="369">
        <v>14</v>
      </c>
      <c r="B51" s="57">
        <v>169</v>
      </c>
      <c r="C51" s="173">
        <v>3</v>
      </c>
      <c r="D51" s="5" t="s">
        <v>142</v>
      </c>
      <c r="E51" s="5" t="s">
        <v>118</v>
      </c>
      <c r="F51" s="5" t="s">
        <v>101</v>
      </c>
      <c r="G51" s="5" t="s">
        <v>143</v>
      </c>
      <c r="H51" s="6">
        <v>1973</v>
      </c>
      <c r="I51" s="5" t="s">
        <v>191</v>
      </c>
      <c r="J51" s="5" t="s">
        <v>8</v>
      </c>
      <c r="K51" s="8" t="s">
        <v>57</v>
      </c>
      <c r="L51" s="58"/>
      <c r="M51" s="95">
        <v>7</v>
      </c>
      <c r="N51" s="96">
        <v>15</v>
      </c>
      <c r="O51" s="50">
        <v>4</v>
      </c>
      <c r="P51" s="49">
        <v>21</v>
      </c>
      <c r="Q51" s="20">
        <v>1</v>
      </c>
      <c r="R51" s="19">
        <v>31</v>
      </c>
      <c r="S51" s="27">
        <v>6</v>
      </c>
      <c r="T51" s="26">
        <v>17</v>
      </c>
      <c r="U51" s="33">
        <v>1</v>
      </c>
      <c r="V51" s="32">
        <v>31</v>
      </c>
      <c r="W51" s="39">
        <v>2</v>
      </c>
      <c r="X51" s="38">
        <v>27</v>
      </c>
      <c r="Y51" s="45">
        <v>4</v>
      </c>
      <c r="Z51" s="43">
        <v>21</v>
      </c>
      <c r="AA51" s="83">
        <v>4</v>
      </c>
      <c r="AB51" s="370">
        <v>21</v>
      </c>
      <c r="AE51" s="10"/>
    </row>
    <row r="52" spans="1:33" x14ac:dyDescent="0.25">
      <c r="A52" s="369">
        <v>15</v>
      </c>
      <c r="B52" s="57">
        <v>99</v>
      </c>
      <c r="C52" s="173">
        <v>4</v>
      </c>
      <c r="D52" s="5" t="s">
        <v>145</v>
      </c>
      <c r="E52" s="5" t="s">
        <v>144</v>
      </c>
      <c r="F52" s="5" t="s">
        <v>76</v>
      </c>
      <c r="G52" s="5" t="s">
        <v>146</v>
      </c>
      <c r="H52" s="6">
        <v>1974</v>
      </c>
      <c r="I52" s="5" t="s">
        <v>193</v>
      </c>
      <c r="J52" s="5" t="s">
        <v>8</v>
      </c>
      <c r="K52" s="8" t="s">
        <v>57</v>
      </c>
      <c r="L52" s="58"/>
      <c r="M52" s="9">
        <v>8</v>
      </c>
      <c r="N52" s="8">
        <v>14</v>
      </c>
      <c r="O52" s="50">
        <v>7</v>
      </c>
      <c r="P52" s="49">
        <v>15</v>
      </c>
      <c r="Q52" s="20">
        <v>5</v>
      </c>
      <c r="R52" s="19">
        <v>19</v>
      </c>
      <c r="S52" s="54"/>
      <c r="T52" s="54"/>
      <c r="U52" s="54"/>
      <c r="V52" s="54"/>
      <c r="W52" s="39">
        <v>9</v>
      </c>
      <c r="X52" s="38">
        <v>13</v>
      </c>
      <c r="Y52" s="45">
        <v>3</v>
      </c>
      <c r="Z52" s="43">
        <v>24</v>
      </c>
      <c r="AA52" s="83">
        <v>8</v>
      </c>
      <c r="AB52" s="370">
        <v>14</v>
      </c>
      <c r="AE52" s="10"/>
    </row>
    <row r="53" spans="1:33" x14ac:dyDescent="0.25">
      <c r="A53" s="369">
        <v>16</v>
      </c>
      <c r="B53" s="57">
        <v>89</v>
      </c>
      <c r="C53" s="173">
        <v>5</v>
      </c>
      <c r="D53" s="46" t="s">
        <v>204</v>
      </c>
      <c r="E53" s="46" t="s">
        <v>203</v>
      </c>
      <c r="F53" s="46" t="s">
        <v>238</v>
      </c>
      <c r="G53" s="46" t="s">
        <v>239</v>
      </c>
      <c r="H53" s="47">
        <v>1975</v>
      </c>
      <c r="I53" s="46" t="s">
        <v>230</v>
      </c>
      <c r="J53" s="46" t="s">
        <v>8</v>
      </c>
      <c r="K53" s="49" t="s">
        <v>57</v>
      </c>
      <c r="L53" s="58"/>
      <c r="M53" s="58"/>
      <c r="N53" s="58"/>
      <c r="O53" s="50">
        <v>5</v>
      </c>
      <c r="P53" s="49">
        <v>19</v>
      </c>
      <c r="Q53" s="55"/>
      <c r="R53" s="55"/>
      <c r="S53" s="27">
        <v>5</v>
      </c>
      <c r="T53" s="26">
        <v>19</v>
      </c>
      <c r="U53" s="33">
        <v>3</v>
      </c>
      <c r="V53" s="32">
        <v>24</v>
      </c>
      <c r="W53" s="54"/>
      <c r="X53" s="54"/>
      <c r="Y53" s="45">
        <v>2</v>
      </c>
      <c r="Z53" s="43">
        <v>27</v>
      </c>
      <c r="AA53" s="54"/>
      <c r="AB53" s="371"/>
      <c r="AE53" s="10"/>
    </row>
    <row r="54" spans="1:33" x14ac:dyDescent="0.25">
      <c r="A54" s="369">
        <v>17</v>
      </c>
      <c r="B54" s="57">
        <v>45</v>
      </c>
      <c r="C54" s="173">
        <v>6</v>
      </c>
      <c r="D54" s="5" t="s">
        <v>150</v>
      </c>
      <c r="E54" s="5" t="s">
        <v>115</v>
      </c>
      <c r="F54" s="5" t="s">
        <v>151</v>
      </c>
      <c r="G54" s="5" t="s">
        <v>152</v>
      </c>
      <c r="H54" s="6">
        <v>1975</v>
      </c>
      <c r="I54" s="5" t="s">
        <v>187</v>
      </c>
      <c r="J54" s="5" t="s">
        <v>8</v>
      </c>
      <c r="K54" s="8" t="s">
        <v>57</v>
      </c>
      <c r="L54" s="58"/>
      <c r="M54" s="9">
        <v>13</v>
      </c>
      <c r="N54" s="8">
        <v>9</v>
      </c>
      <c r="O54" s="57"/>
      <c r="P54" s="54"/>
      <c r="Q54" s="20">
        <v>3</v>
      </c>
      <c r="R54" s="19">
        <v>24</v>
      </c>
      <c r="S54" s="54"/>
      <c r="T54" s="54"/>
      <c r="U54" s="54"/>
      <c r="V54" s="54"/>
      <c r="W54" s="54"/>
      <c r="X54" s="54"/>
      <c r="Y54" s="54"/>
      <c r="Z54" s="54"/>
      <c r="AA54" s="83">
        <v>10</v>
      </c>
      <c r="AB54" s="370">
        <v>12</v>
      </c>
      <c r="AE54" s="10"/>
    </row>
    <row r="55" spans="1:33" ht="15.75" thickBot="1" x14ac:dyDescent="0.3">
      <c r="A55" s="356">
        <v>18</v>
      </c>
      <c r="B55" s="379">
        <v>42</v>
      </c>
      <c r="C55" s="358">
        <v>7</v>
      </c>
      <c r="D55" s="359" t="s">
        <v>148</v>
      </c>
      <c r="E55" s="359" t="s">
        <v>147</v>
      </c>
      <c r="F55" s="359" t="s">
        <v>13</v>
      </c>
      <c r="G55" s="359" t="s">
        <v>149</v>
      </c>
      <c r="H55" s="360">
        <v>1972</v>
      </c>
      <c r="I55" s="359" t="s">
        <v>190</v>
      </c>
      <c r="J55" s="359" t="s">
        <v>8</v>
      </c>
      <c r="K55" s="362" t="s">
        <v>57</v>
      </c>
      <c r="L55" s="357"/>
      <c r="M55" s="363">
        <v>9</v>
      </c>
      <c r="N55" s="362">
        <v>13</v>
      </c>
      <c r="O55" s="379"/>
      <c r="P55" s="365"/>
      <c r="Q55" s="375">
        <v>8</v>
      </c>
      <c r="R55" s="376">
        <v>14</v>
      </c>
      <c r="S55" s="365"/>
      <c r="T55" s="365"/>
      <c r="U55" s="365"/>
      <c r="V55" s="365"/>
      <c r="W55" s="365"/>
      <c r="X55" s="365"/>
      <c r="Y55" s="365"/>
      <c r="Z55" s="365"/>
      <c r="AA55" s="388">
        <v>7</v>
      </c>
      <c r="AB55" s="389">
        <v>15</v>
      </c>
      <c r="AE55" s="10"/>
    </row>
    <row r="56" spans="1:33" s="93" customFormat="1" x14ac:dyDescent="0.25">
      <c r="A56" s="346"/>
      <c r="B56" s="347"/>
      <c r="C56" s="348"/>
      <c r="D56" s="349"/>
      <c r="E56" s="399" t="s">
        <v>291</v>
      </c>
      <c r="F56" s="349"/>
      <c r="G56" s="349"/>
      <c r="H56" s="351"/>
      <c r="I56" s="352"/>
      <c r="J56" s="351"/>
      <c r="K56" s="353"/>
      <c r="L56" s="353"/>
      <c r="M56" s="349"/>
      <c r="N56" s="349"/>
      <c r="O56" s="354"/>
      <c r="P56" s="354"/>
      <c r="Q56" s="354"/>
      <c r="R56" s="354"/>
      <c r="S56" s="354"/>
      <c r="T56" s="354"/>
      <c r="U56" s="354"/>
      <c r="V56" s="354"/>
      <c r="W56" s="354"/>
      <c r="X56" s="354"/>
      <c r="Y56" s="354"/>
      <c r="Z56" s="354"/>
      <c r="AA56" s="354"/>
      <c r="AB56" s="355"/>
    </row>
    <row r="57" spans="1:33" x14ac:dyDescent="0.25">
      <c r="A57" s="369">
        <v>19</v>
      </c>
      <c r="B57" s="58">
        <v>148</v>
      </c>
      <c r="C57" s="173">
        <v>1</v>
      </c>
      <c r="D57" s="5" t="s">
        <v>170</v>
      </c>
      <c r="E57" s="5" t="s">
        <v>118</v>
      </c>
      <c r="F57" s="5" t="s">
        <v>151</v>
      </c>
      <c r="G57" s="5" t="s">
        <v>77</v>
      </c>
      <c r="H57" s="6">
        <v>1984</v>
      </c>
      <c r="I57" s="5" t="s">
        <v>188</v>
      </c>
      <c r="J57" s="5" t="s">
        <v>14</v>
      </c>
      <c r="K57" s="8" t="s">
        <v>54</v>
      </c>
      <c r="L57" s="58"/>
      <c r="M57" s="8">
        <v>10</v>
      </c>
      <c r="N57" s="8">
        <v>12</v>
      </c>
      <c r="O57" s="50">
        <v>4</v>
      </c>
      <c r="P57" s="49">
        <v>21</v>
      </c>
      <c r="Q57" s="20">
        <v>4</v>
      </c>
      <c r="R57" s="19">
        <v>21</v>
      </c>
      <c r="S57" s="27">
        <v>1</v>
      </c>
      <c r="T57" s="26">
        <v>31</v>
      </c>
      <c r="U57" s="33">
        <v>6</v>
      </c>
      <c r="V57" s="32">
        <v>17</v>
      </c>
      <c r="W57" s="54"/>
      <c r="X57" s="54"/>
      <c r="Y57" s="45">
        <v>1</v>
      </c>
      <c r="Z57" s="43">
        <v>31</v>
      </c>
      <c r="AA57" s="83">
        <v>7</v>
      </c>
      <c r="AB57" s="370">
        <v>15</v>
      </c>
      <c r="AE57" s="10"/>
    </row>
    <row r="58" spans="1:33" x14ac:dyDescent="0.25">
      <c r="A58" s="369">
        <v>20</v>
      </c>
      <c r="B58" s="58">
        <v>143</v>
      </c>
      <c r="C58" s="173">
        <v>2</v>
      </c>
      <c r="D58" s="40" t="s">
        <v>94</v>
      </c>
      <c r="E58" s="40" t="s">
        <v>29</v>
      </c>
      <c r="F58" s="40" t="s">
        <v>13</v>
      </c>
      <c r="G58" s="40" t="s">
        <v>95</v>
      </c>
      <c r="H58" s="41">
        <v>1991</v>
      </c>
      <c r="I58" s="40" t="s">
        <v>65</v>
      </c>
      <c r="J58" s="42" t="s">
        <v>14</v>
      </c>
      <c r="K58" s="43" t="s">
        <v>54</v>
      </c>
      <c r="L58" s="59"/>
      <c r="M58" s="8">
        <v>7</v>
      </c>
      <c r="N58" s="8">
        <v>15</v>
      </c>
      <c r="O58" s="50">
        <v>15</v>
      </c>
      <c r="P58" s="49">
        <v>7</v>
      </c>
      <c r="Q58" s="54"/>
      <c r="R58" s="54"/>
      <c r="S58" s="27">
        <v>2</v>
      </c>
      <c r="T58" s="26">
        <v>27</v>
      </c>
      <c r="U58" s="33">
        <v>4</v>
      </c>
      <c r="V58" s="32">
        <v>21</v>
      </c>
      <c r="W58" s="39">
        <v>5</v>
      </c>
      <c r="X58" s="38">
        <v>19</v>
      </c>
      <c r="Y58" s="45">
        <v>2</v>
      </c>
      <c r="Z58" s="43">
        <v>27</v>
      </c>
      <c r="AA58" s="83">
        <v>2</v>
      </c>
      <c r="AB58" s="370">
        <v>27</v>
      </c>
      <c r="AE58" s="10"/>
    </row>
    <row r="59" spans="1:33" x14ac:dyDescent="0.25">
      <c r="A59" s="369">
        <v>21</v>
      </c>
      <c r="B59" s="57">
        <v>119</v>
      </c>
      <c r="C59" s="173">
        <v>3</v>
      </c>
      <c r="D59" s="5" t="s">
        <v>162</v>
      </c>
      <c r="E59" s="5" t="s">
        <v>161</v>
      </c>
      <c r="F59" s="5" t="s">
        <v>24</v>
      </c>
      <c r="G59" s="5" t="s">
        <v>163</v>
      </c>
      <c r="H59" s="6">
        <v>1982</v>
      </c>
      <c r="I59" s="5" t="s">
        <v>189</v>
      </c>
      <c r="J59" s="5" t="s">
        <v>14</v>
      </c>
      <c r="K59" s="8" t="s">
        <v>54</v>
      </c>
      <c r="L59" s="58"/>
      <c r="M59" s="8">
        <v>3</v>
      </c>
      <c r="N59" s="8">
        <v>24</v>
      </c>
      <c r="O59" s="50">
        <v>18</v>
      </c>
      <c r="P59" s="49">
        <v>4</v>
      </c>
      <c r="Q59" s="56"/>
      <c r="R59" s="54"/>
      <c r="S59" s="27">
        <v>3</v>
      </c>
      <c r="T59" s="26">
        <v>24</v>
      </c>
      <c r="U59" s="33">
        <v>2</v>
      </c>
      <c r="V59" s="32">
        <v>27</v>
      </c>
      <c r="W59" s="39">
        <v>4</v>
      </c>
      <c r="X59" s="38">
        <v>21</v>
      </c>
      <c r="Y59" s="45">
        <v>5</v>
      </c>
      <c r="Z59" s="43">
        <v>19</v>
      </c>
      <c r="AA59" s="54"/>
      <c r="AB59" s="371"/>
      <c r="AE59" s="10"/>
    </row>
    <row r="60" spans="1:33" x14ac:dyDescent="0.25">
      <c r="A60" s="369">
        <v>22</v>
      </c>
      <c r="B60" s="58">
        <v>82</v>
      </c>
      <c r="C60" s="173">
        <v>4</v>
      </c>
      <c r="D60" s="5" t="s">
        <v>165</v>
      </c>
      <c r="E60" s="5" t="s">
        <v>164</v>
      </c>
      <c r="F60" s="5" t="s">
        <v>23</v>
      </c>
      <c r="G60" s="5" t="s">
        <v>166</v>
      </c>
      <c r="H60" s="6">
        <v>1992</v>
      </c>
      <c r="I60" s="5" t="s">
        <v>192</v>
      </c>
      <c r="J60" s="5" t="s">
        <v>14</v>
      </c>
      <c r="K60" s="8" t="s">
        <v>54</v>
      </c>
      <c r="L60" s="58"/>
      <c r="M60" s="8">
        <v>5</v>
      </c>
      <c r="N60" s="8">
        <v>19</v>
      </c>
      <c r="O60" s="50">
        <v>6</v>
      </c>
      <c r="P60" s="49">
        <v>17</v>
      </c>
      <c r="Q60" s="56"/>
      <c r="R60" s="54"/>
      <c r="S60" s="27">
        <v>7</v>
      </c>
      <c r="T60" s="26">
        <v>15</v>
      </c>
      <c r="U60" s="33">
        <v>5</v>
      </c>
      <c r="V60" s="32">
        <v>19</v>
      </c>
      <c r="W60" s="54"/>
      <c r="X60" s="54"/>
      <c r="Y60" s="45">
        <v>11</v>
      </c>
      <c r="Z60" s="43">
        <v>11</v>
      </c>
      <c r="AA60" s="83">
        <v>22</v>
      </c>
      <c r="AB60" s="370">
        <v>1</v>
      </c>
      <c r="AE60" s="10"/>
    </row>
    <row r="61" spans="1:33" x14ac:dyDescent="0.25">
      <c r="A61" s="369">
        <v>23</v>
      </c>
      <c r="B61" s="58">
        <v>79</v>
      </c>
      <c r="C61" s="173">
        <v>5</v>
      </c>
      <c r="D61" s="5" t="s">
        <v>172</v>
      </c>
      <c r="E61" s="5" t="s">
        <v>171</v>
      </c>
      <c r="F61" s="5" t="s">
        <v>13</v>
      </c>
      <c r="G61" s="5" t="s">
        <v>28</v>
      </c>
      <c r="H61" s="6">
        <v>1981</v>
      </c>
      <c r="I61" s="5" t="s">
        <v>189</v>
      </c>
      <c r="J61" s="5" t="s">
        <v>14</v>
      </c>
      <c r="K61" s="8" t="s">
        <v>54</v>
      </c>
      <c r="L61" s="58"/>
      <c r="M61" s="8">
        <v>13</v>
      </c>
      <c r="N61" s="8">
        <v>9</v>
      </c>
      <c r="O61" s="54"/>
      <c r="P61" s="56"/>
      <c r="Q61" s="54"/>
      <c r="R61" s="54"/>
      <c r="S61" s="27">
        <v>5</v>
      </c>
      <c r="T61" s="26">
        <v>19</v>
      </c>
      <c r="U61" s="33">
        <v>12</v>
      </c>
      <c r="V61" s="32">
        <v>10</v>
      </c>
      <c r="W61" s="39">
        <v>6</v>
      </c>
      <c r="X61" s="38">
        <v>17</v>
      </c>
      <c r="Y61" s="45">
        <v>3</v>
      </c>
      <c r="Z61" s="43">
        <v>24</v>
      </c>
      <c r="AA61" s="54"/>
      <c r="AB61" s="371"/>
      <c r="AE61" s="10"/>
    </row>
    <row r="62" spans="1:33" x14ac:dyDescent="0.25">
      <c r="A62" s="369">
        <v>24</v>
      </c>
      <c r="B62" s="57">
        <v>78</v>
      </c>
      <c r="C62" s="173">
        <v>6</v>
      </c>
      <c r="D62" s="46" t="s">
        <v>254</v>
      </c>
      <c r="E62" s="46" t="s">
        <v>132</v>
      </c>
      <c r="F62" s="46" t="s">
        <v>116</v>
      </c>
      <c r="G62" s="46" t="s">
        <v>243</v>
      </c>
      <c r="H62" s="47">
        <v>1989</v>
      </c>
      <c r="I62" s="46" t="s">
        <v>191</v>
      </c>
      <c r="J62" s="46" t="s">
        <v>14</v>
      </c>
      <c r="K62" s="49" t="s">
        <v>54</v>
      </c>
      <c r="L62" s="58"/>
      <c r="M62" s="58"/>
      <c r="N62" s="58"/>
      <c r="O62" s="50">
        <v>9</v>
      </c>
      <c r="P62" s="49">
        <v>13</v>
      </c>
      <c r="Q62" s="55"/>
      <c r="R62" s="55"/>
      <c r="S62" s="27">
        <v>4</v>
      </c>
      <c r="T62" s="26">
        <v>21</v>
      </c>
      <c r="U62" s="54"/>
      <c r="V62" s="54"/>
      <c r="W62" s="39">
        <v>7</v>
      </c>
      <c r="X62" s="38">
        <v>15</v>
      </c>
      <c r="Y62" s="45">
        <v>10</v>
      </c>
      <c r="Z62" s="43">
        <v>12</v>
      </c>
      <c r="AA62" s="83">
        <v>6</v>
      </c>
      <c r="AB62" s="370">
        <v>17</v>
      </c>
      <c r="AG62" s="11"/>
    </row>
    <row r="63" spans="1:33" x14ac:dyDescent="0.25">
      <c r="A63" s="369">
        <v>25</v>
      </c>
      <c r="B63" s="57">
        <v>70</v>
      </c>
      <c r="C63" s="173">
        <v>7</v>
      </c>
      <c r="D63" s="46" t="s">
        <v>252</v>
      </c>
      <c r="E63" s="46" t="s">
        <v>130</v>
      </c>
      <c r="F63" s="46" t="s">
        <v>123</v>
      </c>
      <c r="G63" s="46" t="s">
        <v>240</v>
      </c>
      <c r="H63" s="47">
        <v>1981</v>
      </c>
      <c r="I63" s="46" t="s">
        <v>235</v>
      </c>
      <c r="J63" s="46" t="s">
        <v>14</v>
      </c>
      <c r="K63" s="49" t="s">
        <v>54</v>
      </c>
      <c r="L63" s="58"/>
      <c r="M63" s="58"/>
      <c r="N63" s="58"/>
      <c r="O63" s="50">
        <v>2</v>
      </c>
      <c r="P63" s="49">
        <v>27</v>
      </c>
      <c r="Q63" s="20">
        <v>10</v>
      </c>
      <c r="R63" s="19">
        <v>12</v>
      </c>
      <c r="S63" s="54"/>
      <c r="T63" s="54"/>
      <c r="U63" s="54"/>
      <c r="V63" s="54"/>
      <c r="W63" s="54"/>
      <c r="X63" s="54"/>
      <c r="Y63" s="54"/>
      <c r="Z63" s="54"/>
      <c r="AA63" s="83">
        <v>1</v>
      </c>
      <c r="AB63" s="370">
        <v>31</v>
      </c>
      <c r="AG63" s="11"/>
    </row>
    <row r="64" spans="1:33" x14ac:dyDescent="0.25">
      <c r="A64" s="369">
        <v>26</v>
      </c>
      <c r="B64" s="57">
        <v>66</v>
      </c>
      <c r="C64" s="173">
        <v>8</v>
      </c>
      <c r="D64" s="5" t="s">
        <v>158</v>
      </c>
      <c r="E64" s="5" t="s">
        <v>157</v>
      </c>
      <c r="F64" s="5" t="s">
        <v>159</v>
      </c>
      <c r="G64" s="5" t="s">
        <v>160</v>
      </c>
      <c r="H64" s="6">
        <v>1983</v>
      </c>
      <c r="I64" s="5" t="s">
        <v>189</v>
      </c>
      <c r="J64" s="5" t="s">
        <v>14</v>
      </c>
      <c r="K64" s="8" t="s">
        <v>54</v>
      </c>
      <c r="L64" s="58"/>
      <c r="M64" s="8">
        <v>2</v>
      </c>
      <c r="N64" s="8">
        <v>27</v>
      </c>
      <c r="O64" s="54"/>
      <c r="P64" s="54"/>
      <c r="Q64" s="54"/>
      <c r="R64" s="54"/>
      <c r="S64" s="27">
        <v>6</v>
      </c>
      <c r="T64" s="26">
        <v>17</v>
      </c>
      <c r="U64" s="54"/>
      <c r="V64" s="54"/>
      <c r="W64" s="39">
        <v>8</v>
      </c>
      <c r="X64" s="38">
        <v>14</v>
      </c>
      <c r="Y64" s="45">
        <v>14</v>
      </c>
      <c r="Z64" s="43">
        <v>8</v>
      </c>
      <c r="AA64" s="54"/>
      <c r="AB64" s="371"/>
      <c r="AG64" s="11"/>
    </row>
    <row r="65" spans="1:33" x14ac:dyDescent="0.25">
      <c r="A65" s="369">
        <v>27</v>
      </c>
      <c r="B65" s="58">
        <v>61</v>
      </c>
      <c r="C65" s="173">
        <v>9</v>
      </c>
      <c r="D65" s="46" t="s">
        <v>253</v>
      </c>
      <c r="E65" s="46" t="s">
        <v>115</v>
      </c>
      <c r="F65" s="46" t="s">
        <v>241</v>
      </c>
      <c r="G65" s="46" t="s">
        <v>242</v>
      </c>
      <c r="H65" s="47">
        <v>1987</v>
      </c>
      <c r="I65" s="46" t="s">
        <v>232</v>
      </c>
      <c r="J65" s="46" t="s">
        <v>14</v>
      </c>
      <c r="K65" s="49" t="s">
        <v>54</v>
      </c>
      <c r="L65" s="58"/>
      <c r="M65" s="58"/>
      <c r="N65" s="58"/>
      <c r="O65" s="50">
        <v>3</v>
      </c>
      <c r="P65" s="49">
        <v>24</v>
      </c>
      <c r="Q65" s="55"/>
      <c r="R65" s="55"/>
      <c r="S65" s="54"/>
      <c r="T65" s="54"/>
      <c r="U65" s="33">
        <v>3</v>
      </c>
      <c r="V65" s="32">
        <v>24</v>
      </c>
      <c r="W65" s="54"/>
      <c r="X65" s="54"/>
      <c r="Y65" s="45">
        <v>9</v>
      </c>
      <c r="Z65" s="43">
        <v>13</v>
      </c>
      <c r="AA65" s="54"/>
      <c r="AB65" s="371"/>
    </row>
    <row r="66" spans="1:33" x14ac:dyDescent="0.25">
      <c r="A66" s="369">
        <v>28</v>
      </c>
      <c r="B66" s="183">
        <v>49</v>
      </c>
      <c r="C66" s="173">
        <v>10</v>
      </c>
      <c r="D66" s="40" t="s">
        <v>91</v>
      </c>
      <c r="E66" s="40" t="s">
        <v>29</v>
      </c>
      <c r="F66" s="40" t="s">
        <v>92</v>
      </c>
      <c r="G66" s="40">
        <v>190</v>
      </c>
      <c r="H66" s="41">
        <v>1990</v>
      </c>
      <c r="I66" s="41" t="s">
        <v>60</v>
      </c>
      <c r="J66" s="42" t="s">
        <v>14</v>
      </c>
      <c r="K66" s="43" t="s">
        <v>54</v>
      </c>
      <c r="L66" s="182"/>
      <c r="M66" s="182"/>
      <c r="N66" s="182"/>
      <c r="O66" s="59"/>
      <c r="P66" s="59"/>
      <c r="Q66" s="20">
        <v>5</v>
      </c>
      <c r="R66" s="19">
        <v>19</v>
      </c>
      <c r="S66" s="54"/>
      <c r="T66" s="54"/>
      <c r="U66" s="54"/>
      <c r="V66" s="54"/>
      <c r="W66" s="54"/>
      <c r="X66" s="54"/>
      <c r="Y66" s="45">
        <v>6</v>
      </c>
      <c r="Z66" s="43">
        <v>17</v>
      </c>
      <c r="AA66" s="83">
        <v>9</v>
      </c>
      <c r="AB66" s="370">
        <v>13</v>
      </c>
      <c r="AC66" s="10"/>
      <c r="AD66" s="10"/>
      <c r="AE66" s="10"/>
    </row>
    <row r="67" spans="1:33" x14ac:dyDescent="0.25">
      <c r="A67" s="369">
        <v>29</v>
      </c>
      <c r="B67" s="57">
        <v>48</v>
      </c>
      <c r="C67" s="173">
        <v>11</v>
      </c>
      <c r="D67" s="40" t="s">
        <v>32</v>
      </c>
      <c r="E67" s="40" t="s">
        <v>90</v>
      </c>
      <c r="F67" s="40" t="s">
        <v>23</v>
      </c>
      <c r="G67" s="40">
        <v>0</v>
      </c>
      <c r="H67" s="41">
        <v>1996</v>
      </c>
      <c r="I67" s="40" t="s">
        <v>65</v>
      </c>
      <c r="J67" s="42" t="s">
        <v>14</v>
      </c>
      <c r="K67" s="43" t="s">
        <v>54</v>
      </c>
      <c r="L67" s="59"/>
      <c r="M67" s="59"/>
      <c r="N67" s="59"/>
      <c r="O67" s="50">
        <v>10</v>
      </c>
      <c r="P67" s="49">
        <v>12</v>
      </c>
      <c r="Q67" s="54"/>
      <c r="R67" s="54"/>
      <c r="S67" s="54"/>
      <c r="T67" s="54"/>
      <c r="U67" s="54"/>
      <c r="V67" s="54"/>
      <c r="W67" s="54"/>
      <c r="X67" s="54"/>
      <c r="Y67" s="45">
        <v>7</v>
      </c>
      <c r="Z67" s="43">
        <v>15</v>
      </c>
      <c r="AA67" s="83">
        <v>4</v>
      </c>
      <c r="AB67" s="370">
        <v>21</v>
      </c>
      <c r="AE67" s="10"/>
    </row>
    <row r="68" spans="1:33" x14ac:dyDescent="0.25">
      <c r="A68" s="369">
        <v>30</v>
      </c>
      <c r="B68" s="58">
        <v>47</v>
      </c>
      <c r="C68" s="173">
        <v>12</v>
      </c>
      <c r="D68" s="46" t="s">
        <v>256</v>
      </c>
      <c r="E68" s="46" t="s">
        <v>135</v>
      </c>
      <c r="F68" s="46" t="s">
        <v>36</v>
      </c>
      <c r="G68" s="46" t="s">
        <v>37</v>
      </c>
      <c r="H68" s="47">
        <v>1992</v>
      </c>
      <c r="I68" s="46" t="s">
        <v>191</v>
      </c>
      <c r="J68" s="46" t="s">
        <v>14</v>
      </c>
      <c r="K68" s="49" t="s">
        <v>54</v>
      </c>
      <c r="L68" s="58"/>
      <c r="M68" s="58"/>
      <c r="N68" s="58"/>
      <c r="O68" s="50">
        <v>21</v>
      </c>
      <c r="P68" s="49">
        <v>1</v>
      </c>
      <c r="Q68" s="55"/>
      <c r="R68" s="55"/>
      <c r="S68" s="27">
        <v>8</v>
      </c>
      <c r="T68" s="26">
        <v>14</v>
      </c>
      <c r="U68" s="33">
        <v>11</v>
      </c>
      <c r="V68" s="32">
        <v>11</v>
      </c>
      <c r="W68" s="54"/>
      <c r="X68" s="54"/>
      <c r="Y68" s="45">
        <v>4</v>
      </c>
      <c r="Z68" s="43">
        <v>21</v>
      </c>
      <c r="AA68" s="54"/>
      <c r="AB68" s="371"/>
      <c r="AE68" s="10"/>
    </row>
    <row r="69" spans="1:33" x14ac:dyDescent="0.25">
      <c r="A69" s="369">
        <v>31</v>
      </c>
      <c r="B69" s="57">
        <v>46</v>
      </c>
      <c r="C69" s="173">
        <v>13</v>
      </c>
      <c r="D69" s="5" t="s">
        <v>177</v>
      </c>
      <c r="E69" s="5" t="s">
        <v>176</v>
      </c>
      <c r="F69" s="5" t="s">
        <v>178</v>
      </c>
      <c r="G69" s="5" t="s">
        <v>179</v>
      </c>
      <c r="H69" s="6">
        <v>1981</v>
      </c>
      <c r="I69" s="5" t="s">
        <v>187</v>
      </c>
      <c r="J69" s="5" t="s">
        <v>14</v>
      </c>
      <c r="K69" s="8" t="s">
        <v>54</v>
      </c>
      <c r="L69" s="58"/>
      <c r="M69" s="8">
        <v>20</v>
      </c>
      <c r="N69" s="8">
        <v>2</v>
      </c>
      <c r="O69" s="50">
        <v>7</v>
      </c>
      <c r="P69" s="49">
        <v>15</v>
      </c>
      <c r="Q69" s="20">
        <v>6</v>
      </c>
      <c r="R69" s="19">
        <v>17</v>
      </c>
      <c r="S69" s="54"/>
      <c r="T69" s="54"/>
      <c r="U69" s="54"/>
      <c r="V69" s="54"/>
      <c r="W69" s="54"/>
      <c r="X69" s="54"/>
      <c r="Y69" s="54"/>
      <c r="Z69" s="54"/>
      <c r="AA69" s="83">
        <v>10</v>
      </c>
      <c r="AB69" s="370">
        <v>12</v>
      </c>
      <c r="AE69" s="10"/>
    </row>
    <row r="70" spans="1:33" x14ac:dyDescent="0.25">
      <c r="A70" s="369">
        <v>32</v>
      </c>
      <c r="B70" s="57">
        <v>46</v>
      </c>
      <c r="C70" s="173">
        <v>14</v>
      </c>
      <c r="D70" s="5" t="s">
        <v>168</v>
      </c>
      <c r="E70" s="5" t="s">
        <v>167</v>
      </c>
      <c r="F70" s="5" t="s">
        <v>123</v>
      </c>
      <c r="G70" s="5" t="s">
        <v>124</v>
      </c>
      <c r="H70" s="6">
        <v>1985</v>
      </c>
      <c r="I70" s="5" t="s">
        <v>188</v>
      </c>
      <c r="J70" s="5" t="s">
        <v>14</v>
      </c>
      <c r="K70" s="8" t="s">
        <v>54</v>
      </c>
      <c r="L70" s="58"/>
      <c r="M70" s="8">
        <v>4</v>
      </c>
      <c r="N70" s="8">
        <v>21</v>
      </c>
      <c r="O70" s="56"/>
      <c r="P70" s="54"/>
      <c r="Q70" s="20">
        <v>7</v>
      </c>
      <c r="R70" s="19">
        <v>15</v>
      </c>
      <c r="S70" s="54"/>
      <c r="T70" s="54"/>
      <c r="U70" s="54"/>
      <c r="V70" s="54"/>
      <c r="W70" s="54"/>
      <c r="X70" s="54"/>
      <c r="Y70" s="45">
        <v>12</v>
      </c>
      <c r="Z70" s="43">
        <v>10</v>
      </c>
      <c r="AA70" s="54"/>
      <c r="AB70" s="371"/>
      <c r="AE70" s="10"/>
    </row>
    <row r="71" spans="1:33" ht="15.75" thickBot="1" x14ac:dyDescent="0.3">
      <c r="A71" s="356">
        <v>33</v>
      </c>
      <c r="B71" s="379">
        <v>25</v>
      </c>
      <c r="C71" s="358">
        <v>15</v>
      </c>
      <c r="D71" s="405" t="s">
        <v>51</v>
      </c>
      <c r="E71" s="405" t="s">
        <v>52</v>
      </c>
      <c r="F71" s="405" t="s">
        <v>13</v>
      </c>
      <c r="G71" s="405" t="s">
        <v>53</v>
      </c>
      <c r="H71" s="406">
        <v>1985</v>
      </c>
      <c r="I71" s="405" t="s">
        <v>56</v>
      </c>
      <c r="J71" s="407" t="s">
        <v>14</v>
      </c>
      <c r="K71" s="408" t="s">
        <v>54</v>
      </c>
      <c r="L71" s="357"/>
      <c r="M71" s="357"/>
      <c r="N71" s="357"/>
      <c r="O71" s="357"/>
      <c r="P71" s="357"/>
      <c r="Q71" s="365"/>
      <c r="R71" s="365"/>
      <c r="S71" s="392">
        <v>17</v>
      </c>
      <c r="T71" s="393">
        <v>1</v>
      </c>
      <c r="U71" s="366">
        <v>7</v>
      </c>
      <c r="V71" s="367">
        <v>15</v>
      </c>
      <c r="W71" s="365"/>
      <c r="X71" s="365"/>
      <c r="Y71" s="386">
        <v>13</v>
      </c>
      <c r="Z71" s="387">
        <v>9</v>
      </c>
      <c r="AA71" s="365"/>
      <c r="AB71" s="378"/>
      <c r="AE71" s="10"/>
    </row>
    <row r="72" spans="1:33" x14ac:dyDescent="0.25">
      <c r="B72" s="14"/>
      <c r="M72" s="60"/>
      <c r="N72" s="51"/>
      <c r="O72" s="14"/>
      <c r="AF72" s="11"/>
    </row>
    <row r="73" spans="1:33" s="4" customFormat="1" ht="63" thickBot="1" x14ac:dyDescent="0.3">
      <c r="A73" s="130" t="s">
        <v>279</v>
      </c>
      <c r="B73" s="140" t="s">
        <v>294</v>
      </c>
      <c r="C73" s="344" t="s">
        <v>295</v>
      </c>
      <c r="D73" s="345" t="s">
        <v>0</v>
      </c>
      <c r="E73" s="345" t="s">
        <v>1</v>
      </c>
      <c r="F73" s="345" t="s">
        <v>2</v>
      </c>
      <c r="G73" s="345" t="s">
        <v>114</v>
      </c>
      <c r="H73" s="130" t="s">
        <v>3</v>
      </c>
      <c r="I73" s="156" t="s">
        <v>225</v>
      </c>
      <c r="J73" s="130" t="s">
        <v>4</v>
      </c>
      <c r="K73" s="131"/>
      <c r="L73" s="131"/>
      <c r="M73" s="132" t="s">
        <v>272</v>
      </c>
      <c r="N73" s="132" t="s">
        <v>273</v>
      </c>
      <c r="O73" s="133" t="s">
        <v>260</v>
      </c>
      <c r="P73" s="133" t="s">
        <v>261</v>
      </c>
      <c r="Q73" s="134" t="s">
        <v>262</v>
      </c>
      <c r="R73" s="134" t="s">
        <v>263</v>
      </c>
      <c r="S73" s="135" t="s">
        <v>264</v>
      </c>
      <c r="T73" s="135" t="s">
        <v>265</v>
      </c>
      <c r="U73" s="136" t="s">
        <v>266</v>
      </c>
      <c r="V73" s="136" t="s">
        <v>267</v>
      </c>
      <c r="W73" s="137" t="s">
        <v>268</v>
      </c>
      <c r="X73" s="137" t="s">
        <v>269</v>
      </c>
      <c r="Y73" s="138" t="s">
        <v>271</v>
      </c>
      <c r="Z73" s="138" t="s">
        <v>270</v>
      </c>
      <c r="AA73" s="139" t="s">
        <v>277</v>
      </c>
      <c r="AB73" s="139" t="s">
        <v>278</v>
      </c>
    </row>
    <row r="74" spans="1:33" s="93" customFormat="1" x14ac:dyDescent="0.25">
      <c r="A74" s="346"/>
      <c r="B74" s="347"/>
      <c r="C74" s="348"/>
      <c r="D74" s="349"/>
      <c r="E74" s="399" t="s">
        <v>292</v>
      </c>
      <c r="F74" s="349"/>
      <c r="G74" s="349"/>
      <c r="H74" s="351"/>
      <c r="I74" s="352"/>
      <c r="J74" s="351"/>
      <c r="K74" s="353"/>
      <c r="L74" s="353"/>
      <c r="M74" s="349"/>
      <c r="N74" s="349"/>
      <c r="O74" s="354"/>
      <c r="P74" s="354"/>
      <c r="Q74" s="354"/>
      <c r="R74" s="354"/>
      <c r="S74" s="354"/>
      <c r="T74" s="354"/>
      <c r="U74" s="354"/>
      <c r="V74" s="354"/>
      <c r="W74" s="354"/>
      <c r="X74" s="354"/>
      <c r="Y74" s="354"/>
      <c r="Z74" s="354"/>
      <c r="AA74" s="354"/>
      <c r="AB74" s="355"/>
    </row>
    <row r="75" spans="1:33" x14ac:dyDescent="0.25">
      <c r="A75" s="369">
        <v>34</v>
      </c>
      <c r="B75" s="57">
        <v>171</v>
      </c>
      <c r="C75" s="173">
        <v>1</v>
      </c>
      <c r="D75" s="5" t="s">
        <v>185</v>
      </c>
      <c r="E75" s="5" t="s">
        <v>184</v>
      </c>
      <c r="F75" s="5" t="s">
        <v>123</v>
      </c>
      <c r="G75" s="5" t="s">
        <v>186</v>
      </c>
      <c r="H75" s="6">
        <v>1998</v>
      </c>
      <c r="I75" s="5" t="s">
        <v>191</v>
      </c>
      <c r="J75" s="7" t="s">
        <v>6</v>
      </c>
      <c r="K75" s="8" t="s">
        <v>66</v>
      </c>
      <c r="L75" s="58"/>
      <c r="M75" s="9">
        <v>3</v>
      </c>
      <c r="N75" s="8">
        <v>24</v>
      </c>
      <c r="O75" s="57"/>
      <c r="P75" s="54"/>
      <c r="Q75" s="20">
        <v>7</v>
      </c>
      <c r="R75" s="19">
        <v>15</v>
      </c>
      <c r="S75" s="27">
        <v>3</v>
      </c>
      <c r="T75" s="26">
        <v>24</v>
      </c>
      <c r="U75" s="33">
        <v>2</v>
      </c>
      <c r="V75" s="32">
        <v>27</v>
      </c>
      <c r="W75" s="39">
        <v>1</v>
      </c>
      <c r="X75" s="38">
        <v>31</v>
      </c>
      <c r="Y75" s="45">
        <v>1</v>
      </c>
      <c r="Z75" s="43">
        <v>31</v>
      </c>
      <c r="AA75" s="83">
        <v>5</v>
      </c>
      <c r="AB75" s="370">
        <v>19</v>
      </c>
      <c r="AF75" s="11"/>
      <c r="AG75" s="11"/>
    </row>
    <row r="76" spans="1:33" x14ac:dyDescent="0.25">
      <c r="A76" s="369">
        <v>35</v>
      </c>
      <c r="B76" s="57">
        <v>144</v>
      </c>
      <c r="C76" s="173">
        <v>2</v>
      </c>
      <c r="D76" s="5" t="s">
        <v>181</v>
      </c>
      <c r="E76" s="5" t="s">
        <v>180</v>
      </c>
      <c r="F76" s="5" t="s">
        <v>123</v>
      </c>
      <c r="G76" s="5" t="s">
        <v>46</v>
      </c>
      <c r="H76" s="6">
        <v>1999</v>
      </c>
      <c r="I76" s="5" t="s">
        <v>187</v>
      </c>
      <c r="J76" s="7" t="s">
        <v>6</v>
      </c>
      <c r="K76" s="8" t="s">
        <v>66</v>
      </c>
      <c r="L76" s="58"/>
      <c r="M76" s="9">
        <v>1</v>
      </c>
      <c r="N76" s="8">
        <v>31</v>
      </c>
      <c r="O76" s="54"/>
      <c r="P76" s="56"/>
      <c r="Q76" s="20">
        <v>1</v>
      </c>
      <c r="R76" s="19">
        <v>31</v>
      </c>
      <c r="S76" s="27">
        <v>1</v>
      </c>
      <c r="T76" s="26">
        <v>31</v>
      </c>
      <c r="U76" s="54"/>
      <c r="V76" s="54"/>
      <c r="W76" s="54"/>
      <c r="X76" s="54"/>
      <c r="Y76" s="45">
        <v>3</v>
      </c>
      <c r="Z76" s="43">
        <v>24</v>
      </c>
      <c r="AA76" s="83">
        <v>2</v>
      </c>
      <c r="AB76" s="370">
        <v>27</v>
      </c>
      <c r="AF76" s="11"/>
      <c r="AG76" s="11"/>
    </row>
    <row r="77" spans="1:33" x14ac:dyDescent="0.25">
      <c r="A77" s="369">
        <v>36</v>
      </c>
      <c r="B77" s="57">
        <v>142</v>
      </c>
      <c r="C77" s="173">
        <v>3</v>
      </c>
      <c r="D77" s="46" t="s">
        <v>257</v>
      </c>
      <c r="E77" s="46" t="s">
        <v>169</v>
      </c>
      <c r="F77" s="46" t="s">
        <v>123</v>
      </c>
      <c r="G77" s="46" t="s">
        <v>35</v>
      </c>
      <c r="H77" s="47">
        <v>2002</v>
      </c>
      <c r="I77" s="46" t="s">
        <v>235</v>
      </c>
      <c r="J77" s="48" t="s">
        <v>6</v>
      </c>
      <c r="K77" s="49" t="s">
        <v>66</v>
      </c>
      <c r="L77" s="58"/>
      <c r="M77" s="58"/>
      <c r="N77" s="58"/>
      <c r="O77" s="50">
        <v>1</v>
      </c>
      <c r="P77" s="49">
        <v>31</v>
      </c>
      <c r="Q77" s="20">
        <v>6</v>
      </c>
      <c r="R77" s="19">
        <v>17</v>
      </c>
      <c r="S77" s="27">
        <v>2</v>
      </c>
      <c r="T77" s="26">
        <v>27</v>
      </c>
      <c r="U77" s="33">
        <v>1</v>
      </c>
      <c r="V77" s="32">
        <v>31</v>
      </c>
      <c r="W77" s="54"/>
      <c r="X77" s="54"/>
      <c r="Y77" s="45">
        <v>4</v>
      </c>
      <c r="Z77" s="43">
        <v>21</v>
      </c>
      <c r="AA77" s="83">
        <v>7</v>
      </c>
      <c r="AB77" s="370">
        <v>15</v>
      </c>
      <c r="AF77" s="11"/>
      <c r="AG77" s="11"/>
    </row>
    <row r="78" spans="1:33" ht="15.75" thickBot="1" x14ac:dyDescent="0.3">
      <c r="A78" s="356">
        <v>37</v>
      </c>
      <c r="B78" s="379">
        <v>102</v>
      </c>
      <c r="C78" s="358">
        <v>4</v>
      </c>
      <c r="D78" s="359" t="s">
        <v>183</v>
      </c>
      <c r="E78" s="359" t="s">
        <v>182</v>
      </c>
      <c r="F78" s="359" t="s">
        <v>123</v>
      </c>
      <c r="G78" s="359" t="s">
        <v>133</v>
      </c>
      <c r="H78" s="360">
        <v>2003</v>
      </c>
      <c r="I78" s="359" t="s">
        <v>188</v>
      </c>
      <c r="J78" s="361" t="s">
        <v>6</v>
      </c>
      <c r="K78" s="362" t="s">
        <v>66</v>
      </c>
      <c r="L78" s="357"/>
      <c r="M78" s="363">
        <v>2</v>
      </c>
      <c r="N78" s="362">
        <v>27</v>
      </c>
      <c r="O78" s="365"/>
      <c r="P78" s="410"/>
      <c r="Q78" s="375">
        <v>3</v>
      </c>
      <c r="R78" s="376">
        <v>24</v>
      </c>
      <c r="S78" s="365"/>
      <c r="T78" s="365"/>
      <c r="U78" s="365"/>
      <c r="V78" s="365"/>
      <c r="W78" s="365"/>
      <c r="X78" s="365"/>
      <c r="Y78" s="386">
        <v>2</v>
      </c>
      <c r="Z78" s="387">
        <v>27</v>
      </c>
      <c r="AA78" s="388">
        <v>3</v>
      </c>
      <c r="AB78" s="389">
        <v>24</v>
      </c>
      <c r="AF78" s="11"/>
      <c r="AG78" s="11"/>
    </row>
    <row r="79" spans="1:33" s="93" customFormat="1" x14ac:dyDescent="0.25">
      <c r="A79" s="346"/>
      <c r="B79" s="347"/>
      <c r="C79" s="348"/>
      <c r="D79" s="349"/>
      <c r="E79" s="399" t="s">
        <v>293</v>
      </c>
      <c r="F79" s="349"/>
      <c r="G79" s="349"/>
      <c r="H79" s="351"/>
      <c r="I79" s="352"/>
      <c r="J79" s="351"/>
      <c r="K79" s="353"/>
      <c r="L79" s="353"/>
      <c r="M79" s="349"/>
      <c r="N79" s="349"/>
      <c r="O79" s="354"/>
      <c r="P79" s="354"/>
      <c r="Q79" s="354"/>
      <c r="R79" s="354"/>
      <c r="S79" s="354"/>
      <c r="T79" s="354"/>
      <c r="U79" s="354"/>
      <c r="V79" s="354"/>
      <c r="W79" s="354"/>
      <c r="X79" s="354"/>
      <c r="Y79" s="354"/>
      <c r="Z79" s="354"/>
      <c r="AA79" s="354"/>
      <c r="AB79" s="355"/>
    </row>
    <row r="80" spans="1:33" x14ac:dyDescent="0.25">
      <c r="A80" s="369">
        <v>38</v>
      </c>
      <c r="B80" s="58">
        <v>89</v>
      </c>
      <c r="C80" s="173">
        <v>1</v>
      </c>
      <c r="D80" s="46" t="s">
        <v>258</v>
      </c>
      <c r="E80" s="46" t="s">
        <v>259</v>
      </c>
      <c r="F80" s="46" t="s">
        <v>245</v>
      </c>
      <c r="G80" s="46"/>
      <c r="H80" s="47">
        <v>1991</v>
      </c>
      <c r="I80" s="46" t="s">
        <v>191</v>
      </c>
      <c r="J80" s="46" t="s">
        <v>85</v>
      </c>
      <c r="K80" s="49" t="s">
        <v>86</v>
      </c>
      <c r="L80" s="58"/>
      <c r="M80" s="58"/>
      <c r="N80" s="58"/>
      <c r="O80" s="50">
        <v>1</v>
      </c>
      <c r="P80" s="49">
        <v>31</v>
      </c>
      <c r="Q80" s="55"/>
      <c r="R80" s="55"/>
      <c r="S80" s="54"/>
      <c r="T80" s="54"/>
      <c r="U80" s="54"/>
      <c r="V80" s="54"/>
      <c r="W80" s="39">
        <v>1</v>
      </c>
      <c r="X80" s="38">
        <v>31</v>
      </c>
      <c r="Y80" s="45">
        <v>2</v>
      </c>
      <c r="Z80" s="43">
        <v>27</v>
      </c>
      <c r="AA80" s="54"/>
      <c r="AB80" s="371"/>
    </row>
    <row r="81" spans="1:32" ht="15.75" thickBot="1" x14ac:dyDescent="0.3">
      <c r="A81" s="356">
        <v>39</v>
      </c>
      <c r="B81" s="357">
        <v>62</v>
      </c>
      <c r="C81" s="358">
        <v>2</v>
      </c>
      <c r="D81" s="411" t="s">
        <v>96</v>
      </c>
      <c r="E81" s="411" t="s">
        <v>89</v>
      </c>
      <c r="F81" s="411" t="s">
        <v>97</v>
      </c>
      <c r="G81" s="411" t="s">
        <v>98</v>
      </c>
      <c r="H81" s="412">
        <v>1943</v>
      </c>
      <c r="I81" s="411" t="s">
        <v>113</v>
      </c>
      <c r="J81" s="413" t="s">
        <v>85</v>
      </c>
      <c r="K81" s="387" t="s">
        <v>86</v>
      </c>
      <c r="L81" s="374"/>
      <c r="M81" s="374"/>
      <c r="N81" s="374"/>
      <c r="O81" s="374"/>
      <c r="P81" s="374"/>
      <c r="Q81" s="365"/>
      <c r="R81" s="365"/>
      <c r="S81" s="365"/>
      <c r="T81" s="365"/>
      <c r="U81" s="365"/>
      <c r="V81" s="365"/>
      <c r="W81" s="365"/>
      <c r="X81" s="365"/>
      <c r="Y81" s="386">
        <v>1</v>
      </c>
      <c r="Z81" s="387">
        <v>31</v>
      </c>
      <c r="AA81" s="388">
        <v>1</v>
      </c>
      <c r="AB81" s="389">
        <v>31</v>
      </c>
    </row>
    <row r="82" spans="1:32" x14ac:dyDescent="0.25">
      <c r="B82" s="14"/>
      <c r="M82" s="60"/>
      <c r="N82" s="51"/>
      <c r="O82" s="14"/>
      <c r="AF82" s="11"/>
    </row>
    <row r="83" spans="1:32" x14ac:dyDescent="0.25">
      <c r="B83" s="14"/>
      <c r="M83" s="60"/>
      <c r="N83" s="51"/>
      <c r="O83" s="14"/>
      <c r="AF83" s="11"/>
    </row>
    <row r="84" spans="1:32" x14ac:dyDescent="0.25">
      <c r="B84" s="14"/>
      <c r="M84" s="60"/>
      <c r="N84" s="51"/>
      <c r="O84" s="14"/>
      <c r="AF84" s="11"/>
    </row>
  </sheetData>
  <sortState ref="E45:AM51">
    <sortCondition descending="1" ref="AB45:AB51"/>
  </sortState>
  <dataValidations count="4">
    <dataValidation allowBlank="1" showInputMessage="1" showErrorMessage="1" prompt="Enter Comment in this column under this heading" sqref="F1:F2 F4 F12 F15 F17 F22 F26 F33:F34 F79 F43 F48 F56 F73:F74 F40"/>
    <dataValidation allowBlank="1" showInputMessage="1" showErrorMessage="1" prompt="Category with the highest price subtotal automatically appears here. Price subtotal is in below cell." sqref="H1:H2 H4 H12 H15 H17 H22 H26 H33:H34 H79 H43 H48 H56 H73:H74 H40"/>
    <dataValidation allowBlank="1" showInputMessage="1" showErrorMessage="1" prompt="Enter Category in this column under this heading" sqref="E1:E2 E4 E12 E15 E17 E22 E26 E48 E56 E73:E74 E79 E33:E36 E38:E45"/>
    <dataValidation allowBlank="1" showInputMessage="1" showErrorMessage="1" prompt="Enter Store type in this column under this heading" sqref="D1:D2 D26 D4 D12 D15 D17 D22 D48 D56 D73:D74 D79 D33:D36 D38:D45"/>
  </dataValidations>
  <pageMargins left="0.25" right="0.25" top="0.75" bottom="0.75" header="0.3" footer="0.3"/>
  <pageSetup paperSize="9" scale="36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70"/>
  <sheetViews>
    <sheetView workbookViewId="0">
      <pane ySplit="1" topLeftCell="A38" activePane="bottomLeft" state="frozen"/>
      <selection pane="bottomLeft" activeCell="A26" sqref="A26:Z65"/>
    </sheetView>
  </sheetViews>
  <sheetFormatPr defaultColWidth="13.85546875" defaultRowHeight="15" x14ac:dyDescent="0.25"/>
  <cols>
    <col min="1" max="1" width="8.28515625" style="97" customWidth="1"/>
    <col min="2" max="2" width="6.5703125" style="97" bestFit="1" customWidth="1"/>
    <col min="3" max="3" width="10.140625" style="12" bestFit="1" customWidth="1"/>
    <col min="4" max="4" width="8.85546875" style="12" bestFit="1" customWidth="1"/>
    <col min="5" max="5" width="16.5703125" style="12" bestFit="1" customWidth="1"/>
    <col min="6" max="6" width="8" style="12" customWidth="1"/>
    <col min="7" max="7" width="6.5703125" style="13" bestFit="1" customWidth="1"/>
    <col min="8" max="8" width="27.140625" style="13" customWidth="1"/>
    <col min="9" max="9" width="8.28515625" style="10" bestFit="1" customWidth="1"/>
    <col min="10" max="10" width="13.140625" style="14" customWidth="1"/>
    <col min="11" max="11" width="7.42578125" style="51" bestFit="1" customWidth="1"/>
    <col min="12" max="12" width="3.7109375" style="14" bestFit="1" customWidth="1"/>
    <col min="13" max="26" width="3.7109375" style="10" bestFit="1" customWidth="1"/>
    <col min="27" max="27" width="13.85546875" style="11"/>
    <col min="28" max="16384" width="13.85546875" style="10"/>
  </cols>
  <sheetData>
    <row r="1" spans="1:53" s="4" customFormat="1" ht="68.25" customHeight="1" thickBot="1" x14ac:dyDescent="0.3">
      <c r="A1" s="140" t="s">
        <v>294</v>
      </c>
      <c r="B1" s="140" t="s">
        <v>295</v>
      </c>
      <c r="C1" s="345" t="s">
        <v>0</v>
      </c>
      <c r="D1" s="345" t="s">
        <v>1</v>
      </c>
      <c r="E1" s="345" t="s">
        <v>2</v>
      </c>
      <c r="F1" s="345" t="s">
        <v>114</v>
      </c>
      <c r="G1" s="130" t="s">
        <v>3</v>
      </c>
      <c r="H1" s="414" t="s">
        <v>225</v>
      </c>
      <c r="I1" s="130" t="s">
        <v>4</v>
      </c>
      <c r="J1" s="131"/>
      <c r="K1" s="132" t="s">
        <v>272</v>
      </c>
      <c r="L1" s="132" t="s">
        <v>273</v>
      </c>
      <c r="M1" s="133" t="s">
        <v>260</v>
      </c>
      <c r="N1" s="133" t="s">
        <v>261</v>
      </c>
      <c r="O1" s="134" t="s">
        <v>262</v>
      </c>
      <c r="P1" s="134" t="s">
        <v>263</v>
      </c>
      <c r="Q1" s="135" t="s">
        <v>264</v>
      </c>
      <c r="R1" s="135" t="s">
        <v>265</v>
      </c>
      <c r="S1" s="136" t="s">
        <v>266</v>
      </c>
      <c r="T1" s="136" t="s">
        <v>267</v>
      </c>
      <c r="U1" s="137" t="s">
        <v>268</v>
      </c>
      <c r="V1" s="137" t="s">
        <v>269</v>
      </c>
      <c r="W1" s="138" t="s">
        <v>271</v>
      </c>
      <c r="X1" s="138" t="s">
        <v>270</v>
      </c>
      <c r="Y1" s="139" t="s">
        <v>277</v>
      </c>
      <c r="Z1" s="139" t="s">
        <v>278</v>
      </c>
    </row>
    <row r="2" spans="1:53" s="4" customFormat="1" ht="26.25" x14ac:dyDescent="0.25">
      <c r="A2" s="415"/>
      <c r="B2" s="348"/>
      <c r="C2" s="416"/>
      <c r="D2" s="416"/>
      <c r="E2" s="416"/>
      <c r="F2" s="417" t="s">
        <v>275</v>
      </c>
      <c r="G2" s="418"/>
      <c r="H2" s="419"/>
      <c r="I2" s="418"/>
      <c r="J2" s="420"/>
      <c r="K2" s="416"/>
      <c r="L2" s="416"/>
      <c r="M2" s="421"/>
      <c r="N2" s="421"/>
      <c r="O2" s="421"/>
      <c r="P2" s="421"/>
      <c r="Q2" s="421"/>
      <c r="R2" s="421"/>
      <c r="S2" s="421"/>
      <c r="T2" s="421"/>
      <c r="U2" s="421"/>
      <c r="V2" s="421"/>
      <c r="W2" s="421"/>
      <c r="X2" s="421"/>
      <c r="Y2" s="422"/>
      <c r="Z2" s="423"/>
      <c r="AC2" s="10"/>
    </row>
    <row r="3" spans="1:53" x14ac:dyDescent="0.25">
      <c r="A3" s="424">
        <v>164</v>
      </c>
      <c r="B3" s="173">
        <v>1</v>
      </c>
      <c r="C3" s="114" t="s">
        <v>20</v>
      </c>
      <c r="D3" s="114" t="s">
        <v>18</v>
      </c>
      <c r="E3" s="114" t="s">
        <v>19</v>
      </c>
      <c r="F3" s="114" t="s">
        <v>67</v>
      </c>
      <c r="G3" s="115">
        <v>1937</v>
      </c>
      <c r="H3" s="115" t="s">
        <v>65</v>
      </c>
      <c r="I3" s="114" t="s">
        <v>10</v>
      </c>
      <c r="J3" s="116" t="s">
        <v>68</v>
      </c>
      <c r="K3" s="80"/>
      <c r="L3" s="80"/>
      <c r="M3" s="58"/>
      <c r="N3" s="58"/>
      <c r="O3" s="20">
        <v>5</v>
      </c>
      <c r="P3" s="19">
        <v>18</v>
      </c>
      <c r="Q3" s="27">
        <v>2</v>
      </c>
      <c r="R3" s="26">
        <v>26</v>
      </c>
      <c r="S3" s="33">
        <v>1</v>
      </c>
      <c r="T3" s="32">
        <v>30</v>
      </c>
      <c r="U3" s="39">
        <v>1</v>
      </c>
      <c r="V3" s="38">
        <v>30</v>
      </c>
      <c r="W3" s="45">
        <v>1</v>
      </c>
      <c r="X3" s="43">
        <v>30</v>
      </c>
      <c r="Y3" s="83">
        <v>1</v>
      </c>
      <c r="Z3" s="370">
        <v>30</v>
      </c>
      <c r="AA3" s="10"/>
      <c r="AB3" s="11"/>
    </row>
    <row r="4" spans="1:53" x14ac:dyDescent="0.25">
      <c r="A4" s="425">
        <v>118</v>
      </c>
      <c r="B4" s="173">
        <v>2</v>
      </c>
      <c r="C4" s="98" t="s">
        <v>201</v>
      </c>
      <c r="D4" s="98" t="s">
        <v>147</v>
      </c>
      <c r="E4" s="98" t="s">
        <v>221</v>
      </c>
      <c r="F4" s="98"/>
      <c r="G4" s="99">
        <v>1971</v>
      </c>
      <c r="H4" s="99" t="s">
        <v>188</v>
      </c>
      <c r="I4" s="100" t="s">
        <v>74</v>
      </c>
      <c r="J4" s="101" t="s">
        <v>75</v>
      </c>
      <c r="K4" s="102">
        <v>3</v>
      </c>
      <c r="L4" s="101">
        <v>23</v>
      </c>
      <c r="M4" s="103">
        <v>3</v>
      </c>
      <c r="N4" s="104">
        <v>23</v>
      </c>
      <c r="O4" s="105">
        <v>6</v>
      </c>
      <c r="P4" s="106">
        <v>16</v>
      </c>
      <c r="Q4" s="107">
        <v>4</v>
      </c>
      <c r="R4" s="108">
        <v>20</v>
      </c>
      <c r="S4" s="89"/>
      <c r="T4" s="89"/>
      <c r="U4" s="89"/>
      <c r="V4" s="89"/>
      <c r="W4" s="89"/>
      <c r="X4" s="89"/>
      <c r="Y4" s="121">
        <v>4</v>
      </c>
      <c r="Z4" s="370">
        <v>20</v>
      </c>
      <c r="AA4" s="10"/>
      <c r="AB4" s="11"/>
    </row>
    <row r="5" spans="1:53" x14ac:dyDescent="0.25">
      <c r="A5" s="425"/>
      <c r="B5" s="88"/>
      <c r="C5" s="5" t="s">
        <v>201</v>
      </c>
      <c r="D5" s="5" t="s">
        <v>147</v>
      </c>
      <c r="E5" s="5" t="s">
        <v>15</v>
      </c>
      <c r="F5" s="5"/>
      <c r="G5" s="6">
        <v>1969</v>
      </c>
      <c r="H5" s="6" t="s">
        <v>188</v>
      </c>
      <c r="I5" s="7" t="s">
        <v>16</v>
      </c>
      <c r="J5" s="8" t="s">
        <v>111</v>
      </c>
      <c r="K5" s="9">
        <v>6</v>
      </c>
      <c r="L5" s="8">
        <v>16</v>
      </c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371"/>
      <c r="AA5" s="10"/>
      <c r="AB5" s="11"/>
    </row>
    <row r="6" spans="1:53" x14ac:dyDescent="0.25">
      <c r="A6" s="425">
        <v>101</v>
      </c>
      <c r="B6" s="173">
        <v>3</v>
      </c>
      <c r="C6" s="5" t="s">
        <v>138</v>
      </c>
      <c r="D6" s="5" t="s">
        <v>198</v>
      </c>
      <c r="E6" s="5" t="s">
        <v>296</v>
      </c>
      <c r="F6" s="46" t="s">
        <v>228</v>
      </c>
      <c r="G6" s="6">
        <v>1940</v>
      </c>
      <c r="H6" s="6" t="s">
        <v>188</v>
      </c>
      <c r="I6" s="7" t="s">
        <v>10</v>
      </c>
      <c r="J6" s="8" t="s">
        <v>68</v>
      </c>
      <c r="K6" s="9"/>
      <c r="L6" s="8"/>
      <c r="M6" s="50">
        <v>2</v>
      </c>
      <c r="N6" s="49">
        <v>26</v>
      </c>
      <c r="O6" s="20">
        <v>3</v>
      </c>
      <c r="P6" s="19">
        <v>23</v>
      </c>
      <c r="Q6" s="54"/>
      <c r="R6" s="54"/>
      <c r="S6" s="54"/>
      <c r="T6" s="54"/>
      <c r="U6" s="54"/>
      <c r="V6" s="54"/>
      <c r="W6" s="45">
        <v>2</v>
      </c>
      <c r="X6" s="43">
        <v>26</v>
      </c>
      <c r="Y6" s="83">
        <v>2</v>
      </c>
      <c r="Z6" s="370">
        <v>26</v>
      </c>
      <c r="AA6" s="10"/>
      <c r="AB6" s="11"/>
      <c r="AD6" s="11"/>
      <c r="AE6" s="11"/>
      <c r="AF6" s="11"/>
    </row>
    <row r="7" spans="1:53" x14ac:dyDescent="0.25">
      <c r="A7" s="425">
        <v>100</v>
      </c>
      <c r="B7" s="173">
        <v>4</v>
      </c>
      <c r="C7" s="5" t="s">
        <v>207</v>
      </c>
      <c r="D7" s="5" t="s">
        <v>180</v>
      </c>
      <c r="E7" s="5" t="s">
        <v>218</v>
      </c>
      <c r="F7" s="5"/>
      <c r="G7" s="6">
        <v>1981</v>
      </c>
      <c r="H7" s="6" t="s">
        <v>192</v>
      </c>
      <c r="I7" s="7" t="s">
        <v>22</v>
      </c>
      <c r="J7" s="8" t="s">
        <v>72</v>
      </c>
      <c r="K7" s="9">
        <v>13</v>
      </c>
      <c r="L7" s="8">
        <v>8</v>
      </c>
      <c r="M7" s="50">
        <v>11</v>
      </c>
      <c r="N7" s="49">
        <v>10</v>
      </c>
      <c r="O7" s="56"/>
      <c r="P7" s="54"/>
      <c r="Q7" s="27">
        <v>1</v>
      </c>
      <c r="R7" s="26">
        <v>30</v>
      </c>
      <c r="S7" s="33">
        <v>7</v>
      </c>
      <c r="T7" s="32">
        <v>14</v>
      </c>
      <c r="U7" s="39">
        <v>4</v>
      </c>
      <c r="V7" s="38">
        <v>20</v>
      </c>
      <c r="W7" s="45">
        <v>5</v>
      </c>
      <c r="X7" s="43">
        <v>18</v>
      </c>
      <c r="Y7" s="54"/>
      <c r="Z7" s="371"/>
      <c r="AA7" s="10"/>
      <c r="AB7" s="11"/>
      <c r="AD7" s="11"/>
      <c r="AE7" s="11"/>
    </row>
    <row r="8" spans="1:53" x14ac:dyDescent="0.25">
      <c r="A8" s="425">
        <v>84</v>
      </c>
      <c r="B8" s="173">
        <v>5</v>
      </c>
      <c r="C8" s="61" t="s">
        <v>206</v>
      </c>
      <c r="D8" s="61" t="s">
        <v>147</v>
      </c>
      <c r="E8" s="61" t="s">
        <v>50</v>
      </c>
      <c r="F8" s="61"/>
      <c r="G8" s="62">
        <v>1983</v>
      </c>
      <c r="H8" s="62" t="s">
        <v>188</v>
      </c>
      <c r="I8" s="63" t="s">
        <v>22</v>
      </c>
      <c r="J8" s="64" t="s">
        <v>72</v>
      </c>
      <c r="K8" s="65">
        <v>2</v>
      </c>
      <c r="L8" s="64">
        <v>26</v>
      </c>
      <c r="M8" s="118">
        <v>4</v>
      </c>
      <c r="N8" s="119">
        <v>20</v>
      </c>
      <c r="O8" s="120">
        <v>2</v>
      </c>
      <c r="P8" s="117">
        <v>26</v>
      </c>
      <c r="Q8" s="66"/>
      <c r="R8" s="66"/>
      <c r="S8" s="66"/>
      <c r="T8" s="66"/>
      <c r="U8" s="66"/>
      <c r="V8" s="66"/>
      <c r="W8" s="111">
        <v>9</v>
      </c>
      <c r="X8" s="112">
        <v>12</v>
      </c>
      <c r="Y8" s="66"/>
      <c r="Z8" s="371"/>
      <c r="AA8" s="10"/>
      <c r="AB8" s="11"/>
      <c r="AD8" s="11"/>
    </row>
    <row r="9" spans="1:53" x14ac:dyDescent="0.25">
      <c r="A9" s="425">
        <v>82</v>
      </c>
      <c r="B9" s="173">
        <v>6</v>
      </c>
      <c r="C9" s="46" t="s">
        <v>246</v>
      </c>
      <c r="D9" s="46" t="s">
        <v>136</v>
      </c>
      <c r="E9" s="46" t="s">
        <v>21</v>
      </c>
      <c r="F9" s="46" t="s">
        <v>231</v>
      </c>
      <c r="G9" s="47">
        <v>1946</v>
      </c>
      <c r="H9" s="47" t="s">
        <v>232</v>
      </c>
      <c r="I9" s="46" t="s">
        <v>74</v>
      </c>
      <c r="J9" s="49" t="s">
        <v>75</v>
      </c>
      <c r="K9" s="58"/>
      <c r="L9" s="58"/>
      <c r="M9" s="50">
        <v>1</v>
      </c>
      <c r="N9" s="49">
        <v>30</v>
      </c>
      <c r="O9" s="55"/>
      <c r="P9" s="55"/>
      <c r="Q9" s="54"/>
      <c r="R9" s="54"/>
      <c r="S9" s="33">
        <v>8</v>
      </c>
      <c r="T9" s="32">
        <v>13</v>
      </c>
      <c r="U9" s="54"/>
      <c r="V9" s="54"/>
      <c r="W9" s="45">
        <v>3</v>
      </c>
      <c r="X9" s="43">
        <v>23</v>
      </c>
      <c r="Y9" s="83">
        <v>6</v>
      </c>
      <c r="Z9" s="370">
        <v>16</v>
      </c>
      <c r="AA9" s="10"/>
      <c r="AB9" s="11"/>
      <c r="AD9" s="11"/>
    </row>
    <row r="10" spans="1:53" x14ac:dyDescent="0.25">
      <c r="A10" s="425">
        <v>74</v>
      </c>
      <c r="B10" s="173">
        <v>7</v>
      </c>
      <c r="C10" s="5" t="s">
        <v>127</v>
      </c>
      <c r="D10" s="5" t="s">
        <v>126</v>
      </c>
      <c r="E10" s="5" t="s">
        <v>222</v>
      </c>
      <c r="F10" s="5"/>
      <c r="G10" s="6">
        <v>1953</v>
      </c>
      <c r="H10" s="6" t="s">
        <v>188</v>
      </c>
      <c r="I10" s="7" t="s">
        <v>74</v>
      </c>
      <c r="J10" s="8" t="s">
        <v>75</v>
      </c>
      <c r="K10" s="9"/>
      <c r="L10" s="8"/>
      <c r="M10" s="54"/>
      <c r="N10" s="54"/>
      <c r="O10" s="20">
        <v>13</v>
      </c>
      <c r="P10" s="19">
        <v>8</v>
      </c>
      <c r="Q10" s="54"/>
      <c r="R10" s="54"/>
      <c r="S10" s="54"/>
      <c r="T10" s="54"/>
      <c r="U10" s="39">
        <v>3</v>
      </c>
      <c r="V10" s="38">
        <v>23</v>
      </c>
      <c r="W10" s="45">
        <v>4</v>
      </c>
      <c r="X10" s="43">
        <v>20</v>
      </c>
      <c r="Y10" s="83">
        <v>3</v>
      </c>
      <c r="Z10" s="370">
        <v>23</v>
      </c>
      <c r="AA10" s="10"/>
      <c r="AB10" s="11"/>
      <c r="AD10" s="11"/>
    </row>
    <row r="11" spans="1:53" x14ac:dyDescent="0.25">
      <c r="A11" s="425">
        <v>72</v>
      </c>
      <c r="B11" s="173">
        <v>8</v>
      </c>
      <c r="C11" s="98" t="s">
        <v>205</v>
      </c>
      <c r="D11" s="98" t="s">
        <v>128</v>
      </c>
      <c r="E11" s="98" t="s">
        <v>219</v>
      </c>
      <c r="F11" s="98"/>
      <c r="G11" s="99">
        <v>1980</v>
      </c>
      <c r="H11" s="99" t="s">
        <v>188</v>
      </c>
      <c r="I11" s="100" t="s">
        <v>31</v>
      </c>
      <c r="J11" s="101" t="s">
        <v>61</v>
      </c>
      <c r="K11" s="102"/>
      <c r="L11" s="101"/>
      <c r="M11" s="103">
        <v>6</v>
      </c>
      <c r="N11" s="104">
        <v>16</v>
      </c>
      <c r="O11" s="105">
        <v>1</v>
      </c>
      <c r="P11" s="106">
        <v>30</v>
      </c>
      <c r="Q11" s="89"/>
      <c r="R11" s="89"/>
      <c r="S11" s="89"/>
      <c r="T11" s="89"/>
      <c r="U11" s="89"/>
      <c r="V11" s="89"/>
      <c r="W11" s="91">
        <v>8</v>
      </c>
      <c r="X11" s="90">
        <v>13</v>
      </c>
      <c r="Y11" s="121">
        <v>8</v>
      </c>
      <c r="Z11" s="370">
        <v>13</v>
      </c>
      <c r="AA11" s="10"/>
      <c r="AB11" s="11"/>
      <c r="AD11" s="11"/>
    </row>
    <row r="12" spans="1:53" x14ac:dyDescent="0.25">
      <c r="A12" s="425">
        <v>62</v>
      </c>
      <c r="B12" s="173">
        <v>9</v>
      </c>
      <c r="C12" s="5" t="s">
        <v>201</v>
      </c>
      <c r="D12" s="5" t="s">
        <v>202</v>
      </c>
      <c r="E12" s="5" t="s">
        <v>217</v>
      </c>
      <c r="F12" s="5"/>
      <c r="G12" s="6">
        <v>1975</v>
      </c>
      <c r="H12" s="6" t="s">
        <v>188</v>
      </c>
      <c r="I12" s="7" t="s">
        <v>31</v>
      </c>
      <c r="J12" s="8" t="s">
        <v>61</v>
      </c>
      <c r="K12" s="9">
        <v>11</v>
      </c>
      <c r="L12" s="8">
        <v>10</v>
      </c>
      <c r="M12" s="55"/>
      <c r="N12" s="54"/>
      <c r="O12" s="54"/>
      <c r="P12" s="56"/>
      <c r="Q12" s="54"/>
      <c r="R12" s="54"/>
      <c r="S12" s="33">
        <v>2</v>
      </c>
      <c r="T12" s="32">
        <v>26</v>
      </c>
      <c r="U12" s="39">
        <v>2</v>
      </c>
      <c r="V12" s="38">
        <v>26</v>
      </c>
      <c r="W12" s="54"/>
      <c r="X12" s="54"/>
      <c r="Y12" s="54"/>
      <c r="Z12" s="371"/>
      <c r="AA12" s="10"/>
      <c r="AB12" s="11"/>
      <c r="AD12" s="11"/>
      <c r="AE12" s="11"/>
    </row>
    <row r="13" spans="1:53" x14ac:dyDescent="0.25">
      <c r="A13" s="425">
        <v>48</v>
      </c>
      <c r="B13" s="173">
        <v>10</v>
      </c>
      <c r="C13" s="61" t="s">
        <v>194</v>
      </c>
      <c r="D13" s="61" t="s">
        <v>141</v>
      </c>
      <c r="E13" s="61" t="s">
        <v>223</v>
      </c>
      <c r="F13" s="61"/>
      <c r="G13" s="62">
        <v>1927</v>
      </c>
      <c r="H13" s="62" t="s">
        <v>189</v>
      </c>
      <c r="I13" s="63" t="s">
        <v>62</v>
      </c>
      <c r="J13" s="64" t="s">
        <v>63</v>
      </c>
      <c r="K13" s="9">
        <v>1</v>
      </c>
      <c r="L13" s="53">
        <v>30</v>
      </c>
      <c r="M13" s="66"/>
      <c r="N13" s="66"/>
      <c r="O13" s="66"/>
      <c r="P13" s="66"/>
      <c r="Q13" s="66"/>
      <c r="R13" s="66"/>
      <c r="S13" s="110">
        <v>5</v>
      </c>
      <c r="T13" s="109">
        <v>18</v>
      </c>
      <c r="U13" s="66"/>
      <c r="V13" s="66"/>
      <c r="W13" s="66"/>
      <c r="X13" s="66"/>
      <c r="Y13" s="66"/>
      <c r="Z13" s="371"/>
      <c r="AA13" s="10"/>
      <c r="AB13" s="11"/>
      <c r="AD13" s="11"/>
    </row>
    <row r="14" spans="1:53" x14ac:dyDescent="0.25">
      <c r="A14" s="425">
        <v>43</v>
      </c>
      <c r="B14" s="173">
        <v>11</v>
      </c>
      <c r="C14" s="5" t="s">
        <v>199</v>
      </c>
      <c r="D14" s="5" t="s">
        <v>184</v>
      </c>
      <c r="E14" s="5" t="s">
        <v>214</v>
      </c>
      <c r="F14" s="5"/>
      <c r="G14" s="6">
        <v>1954</v>
      </c>
      <c r="H14" s="6" t="s">
        <v>188</v>
      </c>
      <c r="I14" s="7" t="s">
        <v>17</v>
      </c>
      <c r="J14" s="8" t="s">
        <v>64</v>
      </c>
      <c r="K14" s="9"/>
      <c r="L14" s="8"/>
      <c r="M14" s="50">
        <v>9</v>
      </c>
      <c r="N14" s="49">
        <v>12</v>
      </c>
      <c r="O14" s="20">
        <v>8</v>
      </c>
      <c r="P14" s="19">
        <v>13</v>
      </c>
      <c r="Q14" s="54"/>
      <c r="R14" s="54"/>
      <c r="S14" s="54"/>
      <c r="T14" s="54"/>
      <c r="U14" s="54"/>
      <c r="V14" s="54"/>
      <c r="W14" s="54"/>
      <c r="X14" s="54"/>
      <c r="Y14" s="83">
        <v>5</v>
      </c>
      <c r="Z14" s="370">
        <v>18</v>
      </c>
      <c r="AA14" s="10"/>
      <c r="AB14" s="11"/>
      <c r="AD14" s="11"/>
      <c r="AE14" s="11"/>
    </row>
    <row r="15" spans="1:53" x14ac:dyDescent="0.25">
      <c r="A15" s="425">
        <v>41</v>
      </c>
      <c r="B15" s="173">
        <v>12</v>
      </c>
      <c r="C15" s="46" t="s">
        <v>247</v>
      </c>
      <c r="D15" s="46" t="s">
        <v>248</v>
      </c>
      <c r="E15" s="46" t="s">
        <v>229</v>
      </c>
      <c r="F15" s="46" t="s">
        <v>233</v>
      </c>
      <c r="G15" s="47">
        <v>1983</v>
      </c>
      <c r="H15" s="47" t="s">
        <v>234</v>
      </c>
      <c r="I15" s="46" t="s">
        <v>74</v>
      </c>
      <c r="J15" s="49" t="s">
        <v>75</v>
      </c>
      <c r="K15" s="58"/>
      <c r="L15" s="58"/>
      <c r="M15" s="50">
        <v>5</v>
      </c>
      <c r="N15" s="49">
        <v>18</v>
      </c>
      <c r="O15" s="55"/>
      <c r="P15" s="55"/>
      <c r="Q15" s="78"/>
      <c r="R15" s="78"/>
      <c r="S15" s="33">
        <v>3</v>
      </c>
      <c r="T15" s="32">
        <v>23</v>
      </c>
      <c r="U15" s="78"/>
      <c r="V15" s="78"/>
      <c r="W15" s="78"/>
      <c r="X15" s="78"/>
      <c r="Y15" s="54"/>
      <c r="Z15" s="371"/>
      <c r="AA15" s="10"/>
      <c r="AB15" s="11"/>
      <c r="AD15" s="11"/>
      <c r="AE15" s="11"/>
    </row>
    <row r="16" spans="1:53" x14ac:dyDescent="0.25">
      <c r="A16" s="425">
        <v>39</v>
      </c>
      <c r="B16" s="172">
        <v>13</v>
      </c>
      <c r="C16" s="16" t="s">
        <v>79</v>
      </c>
      <c r="D16" s="16" t="s">
        <v>80</v>
      </c>
      <c r="E16" s="16" t="s">
        <v>34</v>
      </c>
      <c r="F16" s="16" t="s">
        <v>102</v>
      </c>
      <c r="G16" s="17">
        <v>1950</v>
      </c>
      <c r="H16" s="17" t="s">
        <v>60</v>
      </c>
      <c r="I16" s="16" t="s">
        <v>74</v>
      </c>
      <c r="J16" s="18" t="s">
        <v>75</v>
      </c>
      <c r="K16" s="58"/>
      <c r="L16" s="58"/>
      <c r="M16" s="58"/>
      <c r="N16" s="58"/>
      <c r="O16" s="20">
        <v>16</v>
      </c>
      <c r="P16" s="19">
        <v>5</v>
      </c>
      <c r="Q16" s="79"/>
      <c r="R16" s="79"/>
      <c r="S16" s="79"/>
      <c r="T16" s="79"/>
      <c r="U16" s="39">
        <v>5</v>
      </c>
      <c r="V16" s="38">
        <v>18</v>
      </c>
      <c r="W16" s="45">
        <v>6</v>
      </c>
      <c r="X16" s="43">
        <v>16</v>
      </c>
      <c r="Y16" s="54"/>
      <c r="Z16" s="371"/>
      <c r="AA16" s="10"/>
      <c r="AB16" s="1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</row>
    <row r="17" spans="1:55" x14ac:dyDescent="0.25">
      <c r="A17" s="425">
        <v>39</v>
      </c>
      <c r="B17" s="173">
        <v>14</v>
      </c>
      <c r="C17" s="5" t="s">
        <v>209</v>
      </c>
      <c r="D17" s="5" t="s">
        <v>208</v>
      </c>
      <c r="E17" s="5" t="s">
        <v>220</v>
      </c>
      <c r="F17" s="5"/>
      <c r="G17" s="6">
        <v>1987</v>
      </c>
      <c r="H17" s="6" t="s">
        <v>188</v>
      </c>
      <c r="I17" s="7" t="s">
        <v>22</v>
      </c>
      <c r="J17" s="8" t="s">
        <v>72</v>
      </c>
      <c r="K17" s="9"/>
      <c r="L17" s="8"/>
      <c r="M17" s="50">
        <v>7</v>
      </c>
      <c r="N17" s="49">
        <v>14</v>
      </c>
      <c r="O17" s="20">
        <v>10</v>
      </c>
      <c r="P17" s="19">
        <v>11</v>
      </c>
      <c r="Q17" s="54"/>
      <c r="R17" s="54"/>
      <c r="S17" s="54"/>
      <c r="T17" s="54"/>
      <c r="U17" s="54"/>
      <c r="V17" s="54"/>
      <c r="W17" s="45">
        <v>7</v>
      </c>
      <c r="X17" s="43">
        <v>14</v>
      </c>
      <c r="Y17" s="54"/>
      <c r="Z17" s="426"/>
      <c r="AA17" s="10"/>
      <c r="AB17" s="11"/>
    </row>
    <row r="18" spans="1:55" x14ac:dyDescent="0.25">
      <c r="A18" s="425">
        <v>38</v>
      </c>
      <c r="B18" s="172">
        <v>15</v>
      </c>
      <c r="C18" s="29" t="s">
        <v>70</v>
      </c>
      <c r="D18" s="29" t="s">
        <v>71</v>
      </c>
      <c r="E18" s="29" t="s">
        <v>21</v>
      </c>
      <c r="F18" s="29">
        <v>0</v>
      </c>
      <c r="G18" s="28">
        <v>1932</v>
      </c>
      <c r="H18" s="30" t="s">
        <v>69</v>
      </c>
      <c r="I18" s="31" t="s">
        <v>10</v>
      </c>
      <c r="J18" s="32" t="s">
        <v>68</v>
      </c>
      <c r="K18" s="9"/>
      <c r="L18" s="8"/>
      <c r="M18" s="58"/>
      <c r="N18" s="58"/>
      <c r="O18" s="54"/>
      <c r="P18" s="54"/>
      <c r="Q18" s="54"/>
      <c r="R18" s="54"/>
      <c r="S18" s="33">
        <v>6</v>
      </c>
      <c r="T18" s="32">
        <v>16</v>
      </c>
      <c r="U18" s="54"/>
      <c r="V18" s="54"/>
      <c r="W18" s="45">
        <v>10</v>
      </c>
      <c r="X18" s="43">
        <v>11</v>
      </c>
      <c r="Y18" s="83">
        <v>10</v>
      </c>
      <c r="Z18" s="370">
        <v>11</v>
      </c>
      <c r="AA18" s="10"/>
      <c r="AB18" s="1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</row>
    <row r="19" spans="1:55" x14ac:dyDescent="0.25">
      <c r="A19" s="425">
        <v>36</v>
      </c>
      <c r="B19" s="173">
        <v>16</v>
      </c>
      <c r="C19" s="46" t="s">
        <v>137</v>
      </c>
      <c r="D19" s="46" t="s">
        <v>164</v>
      </c>
      <c r="E19" s="46" t="s">
        <v>34</v>
      </c>
      <c r="F19" s="46" t="s">
        <v>110</v>
      </c>
      <c r="G19" s="47">
        <v>1979</v>
      </c>
      <c r="H19" s="47" t="s">
        <v>227</v>
      </c>
      <c r="I19" s="48" t="s">
        <v>31</v>
      </c>
      <c r="J19" s="49" t="s">
        <v>61</v>
      </c>
      <c r="K19" s="58"/>
      <c r="L19" s="58"/>
      <c r="M19" s="50">
        <v>8</v>
      </c>
      <c r="N19" s="49">
        <v>13</v>
      </c>
      <c r="O19" s="20">
        <v>12</v>
      </c>
      <c r="P19" s="19">
        <v>9</v>
      </c>
      <c r="Q19" s="54"/>
      <c r="R19" s="54"/>
      <c r="S19" s="54"/>
      <c r="T19" s="54"/>
      <c r="U19" s="54"/>
      <c r="V19" s="54"/>
      <c r="W19" s="54"/>
      <c r="X19" s="54"/>
      <c r="Y19" s="83">
        <v>7</v>
      </c>
      <c r="Z19" s="370">
        <v>14</v>
      </c>
      <c r="AA19" s="10"/>
      <c r="AB19" s="11"/>
    </row>
    <row r="20" spans="1:55" x14ac:dyDescent="0.25">
      <c r="A20" s="424">
        <v>31</v>
      </c>
      <c r="B20" s="173">
        <v>17</v>
      </c>
      <c r="C20" s="5" t="s">
        <v>210</v>
      </c>
      <c r="D20" s="5" t="s">
        <v>135</v>
      </c>
      <c r="E20" s="5" t="s">
        <v>216</v>
      </c>
      <c r="F20" s="5"/>
      <c r="G20" s="6">
        <v>1958</v>
      </c>
      <c r="H20" s="6" t="s">
        <v>188</v>
      </c>
      <c r="I20" s="7" t="s">
        <v>74</v>
      </c>
      <c r="J20" s="8" t="s">
        <v>75</v>
      </c>
      <c r="K20" s="9">
        <v>12</v>
      </c>
      <c r="L20" s="8">
        <v>9</v>
      </c>
      <c r="M20" s="54"/>
      <c r="N20" s="56"/>
      <c r="O20" s="20">
        <v>11</v>
      </c>
      <c r="P20" s="19">
        <v>10</v>
      </c>
      <c r="Q20" s="54"/>
      <c r="R20" s="54"/>
      <c r="S20" s="54"/>
      <c r="T20" s="54"/>
      <c r="U20" s="54"/>
      <c r="V20" s="54"/>
      <c r="W20" s="54"/>
      <c r="X20" s="54"/>
      <c r="Y20" s="83">
        <v>9</v>
      </c>
      <c r="Z20" s="370">
        <v>12</v>
      </c>
      <c r="AA20" s="10"/>
      <c r="AB20" s="11"/>
    </row>
    <row r="21" spans="1:55" x14ac:dyDescent="0.25">
      <c r="A21" s="425">
        <v>23</v>
      </c>
      <c r="B21" s="173">
        <v>18</v>
      </c>
      <c r="C21" s="5" t="s">
        <v>195</v>
      </c>
      <c r="D21" s="5" t="s">
        <v>156</v>
      </c>
      <c r="E21" s="5" t="s">
        <v>211</v>
      </c>
      <c r="F21" s="5"/>
      <c r="G21" s="6">
        <v>1941</v>
      </c>
      <c r="H21" s="6" t="s">
        <v>129</v>
      </c>
      <c r="I21" s="7" t="s">
        <v>10</v>
      </c>
      <c r="J21" s="8" t="s">
        <v>68</v>
      </c>
      <c r="K21" s="9">
        <v>9</v>
      </c>
      <c r="L21" s="8">
        <v>12</v>
      </c>
      <c r="M21" s="50">
        <v>10</v>
      </c>
      <c r="N21" s="49">
        <v>11</v>
      </c>
      <c r="O21" s="54"/>
      <c r="P21" s="56"/>
      <c r="Q21" s="54"/>
      <c r="R21" s="54"/>
      <c r="S21" s="54"/>
      <c r="T21" s="54"/>
      <c r="U21" s="54"/>
      <c r="V21" s="54"/>
      <c r="W21" s="54"/>
      <c r="X21" s="54"/>
      <c r="Y21" s="54"/>
      <c r="Z21" s="371"/>
      <c r="AA21" s="10"/>
      <c r="AB21" s="11"/>
    </row>
    <row r="22" spans="1:55" x14ac:dyDescent="0.25">
      <c r="A22" s="425">
        <v>23</v>
      </c>
      <c r="B22" s="173">
        <v>19</v>
      </c>
      <c r="C22" s="5" t="s">
        <v>138</v>
      </c>
      <c r="D22" s="5" t="s">
        <v>117</v>
      </c>
      <c r="E22" s="5" t="s">
        <v>212</v>
      </c>
      <c r="F22" s="5"/>
      <c r="G22" s="6">
        <v>1935</v>
      </c>
      <c r="H22" s="6" t="s">
        <v>188</v>
      </c>
      <c r="I22" s="7" t="s">
        <v>10</v>
      </c>
      <c r="J22" s="8" t="s">
        <v>68</v>
      </c>
      <c r="K22" s="9"/>
      <c r="L22" s="8"/>
      <c r="M22" s="55"/>
      <c r="N22" s="54"/>
      <c r="O22" s="54"/>
      <c r="P22" s="56"/>
      <c r="Q22" s="27">
        <v>3</v>
      </c>
      <c r="R22" s="26">
        <v>23</v>
      </c>
      <c r="S22" s="54"/>
      <c r="T22" s="54"/>
      <c r="U22" s="54"/>
      <c r="V22" s="54"/>
      <c r="W22" s="54"/>
      <c r="X22" s="54"/>
      <c r="Y22" s="54"/>
      <c r="Z22" s="371"/>
      <c r="AA22" s="10"/>
      <c r="AB22" s="11"/>
    </row>
    <row r="23" spans="1:55" x14ac:dyDescent="0.25">
      <c r="A23" s="427">
        <v>20</v>
      </c>
      <c r="B23" s="173">
        <v>20</v>
      </c>
      <c r="C23" s="16" t="s">
        <v>103</v>
      </c>
      <c r="D23" s="16" t="s">
        <v>104</v>
      </c>
      <c r="E23" s="16" t="s">
        <v>9</v>
      </c>
      <c r="F23" s="16" t="s">
        <v>105</v>
      </c>
      <c r="G23" s="17">
        <v>1936</v>
      </c>
      <c r="H23" s="17" t="s">
        <v>60</v>
      </c>
      <c r="I23" s="16" t="s">
        <v>10</v>
      </c>
      <c r="J23" s="18" t="s">
        <v>68</v>
      </c>
      <c r="K23" s="9"/>
      <c r="L23" s="8"/>
      <c r="M23" s="58"/>
      <c r="N23" s="58"/>
      <c r="O23" s="20">
        <v>4</v>
      </c>
      <c r="P23" s="19">
        <v>20</v>
      </c>
      <c r="Q23" s="79"/>
      <c r="R23" s="79"/>
      <c r="S23" s="79"/>
      <c r="T23" s="79"/>
      <c r="U23" s="79"/>
      <c r="V23" s="79"/>
      <c r="W23" s="79"/>
      <c r="X23" s="79"/>
      <c r="Y23" s="79"/>
      <c r="Z23" s="409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</row>
    <row r="24" spans="1:55" ht="15.75" thickBot="1" x14ac:dyDescent="0.3">
      <c r="A24" s="428">
        <v>12</v>
      </c>
      <c r="B24" s="358">
        <v>21</v>
      </c>
      <c r="C24" s="401" t="s">
        <v>274</v>
      </c>
      <c r="D24" s="401" t="s">
        <v>33</v>
      </c>
      <c r="E24" s="401" t="s">
        <v>9</v>
      </c>
      <c r="F24" s="401" t="s">
        <v>108</v>
      </c>
      <c r="G24" s="402">
        <v>1935</v>
      </c>
      <c r="H24" s="402" t="s">
        <v>60</v>
      </c>
      <c r="I24" s="401" t="s">
        <v>10</v>
      </c>
      <c r="J24" s="403" t="s">
        <v>68</v>
      </c>
      <c r="K24" s="363"/>
      <c r="L24" s="362"/>
      <c r="M24" s="357"/>
      <c r="N24" s="357"/>
      <c r="O24" s="375">
        <v>9</v>
      </c>
      <c r="P24" s="376">
        <v>12</v>
      </c>
      <c r="Q24" s="404"/>
      <c r="R24" s="404"/>
      <c r="S24" s="404"/>
      <c r="T24" s="404"/>
      <c r="U24" s="404"/>
      <c r="V24" s="404"/>
      <c r="W24" s="404"/>
      <c r="X24" s="404"/>
      <c r="Y24" s="365"/>
      <c r="Z24" s="378"/>
      <c r="AA24" s="10"/>
      <c r="AB24" s="11"/>
    </row>
    <row r="25" spans="1:55" ht="15.75" thickBot="1" x14ac:dyDescent="0.3">
      <c r="C25" s="429"/>
      <c r="D25" s="429"/>
      <c r="E25" s="429"/>
      <c r="F25" s="429"/>
      <c r="G25" s="430"/>
      <c r="H25" s="430"/>
      <c r="I25" s="431"/>
      <c r="J25" s="431"/>
      <c r="K25" s="432"/>
      <c r="L25" s="433"/>
      <c r="M25" s="429"/>
      <c r="N25" s="429"/>
      <c r="O25" s="431"/>
      <c r="P25" s="431"/>
      <c r="Q25" s="431"/>
      <c r="R25" s="431"/>
      <c r="S25" s="431"/>
      <c r="T25" s="431"/>
      <c r="U25" s="431"/>
      <c r="V25" s="431"/>
      <c r="W25" s="431"/>
      <c r="X25" s="431"/>
      <c r="Y25" s="431"/>
      <c r="Z25" s="431"/>
      <c r="AA25" s="10"/>
      <c r="AB25" s="11"/>
    </row>
    <row r="26" spans="1:55" s="4" customFormat="1" ht="26.25" x14ac:dyDescent="0.25">
      <c r="A26" s="415"/>
      <c r="B26" s="348"/>
      <c r="C26" s="416"/>
      <c r="D26" s="416"/>
      <c r="E26" s="416"/>
      <c r="F26" s="434" t="s">
        <v>276</v>
      </c>
      <c r="G26" s="418"/>
      <c r="H26" s="419"/>
      <c r="I26" s="418"/>
      <c r="J26" s="420"/>
      <c r="K26" s="416"/>
      <c r="L26" s="416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2"/>
      <c r="Z26" s="423"/>
      <c r="AB26" s="11"/>
      <c r="AC26" s="10"/>
    </row>
    <row r="27" spans="1:55" s="4" customFormat="1" ht="68.25" customHeight="1" x14ac:dyDescent="0.25">
      <c r="A27" s="435" t="s">
        <v>294</v>
      </c>
      <c r="B27" s="86" t="s">
        <v>295</v>
      </c>
      <c r="C27" s="67" t="s">
        <v>0</v>
      </c>
      <c r="D27" s="67" t="s">
        <v>1</v>
      </c>
      <c r="E27" s="67" t="s">
        <v>2</v>
      </c>
      <c r="F27" s="67" t="s">
        <v>114</v>
      </c>
      <c r="G27" s="68" t="s">
        <v>3</v>
      </c>
      <c r="H27" s="69" t="s">
        <v>225</v>
      </c>
      <c r="I27" s="68" t="s">
        <v>4</v>
      </c>
      <c r="J27" s="70"/>
      <c r="K27" s="77" t="s">
        <v>272</v>
      </c>
      <c r="L27" s="77" t="s">
        <v>273</v>
      </c>
      <c r="M27" s="71" t="s">
        <v>260</v>
      </c>
      <c r="N27" s="71" t="s">
        <v>261</v>
      </c>
      <c r="O27" s="72" t="s">
        <v>262</v>
      </c>
      <c r="P27" s="72" t="s">
        <v>263</v>
      </c>
      <c r="Q27" s="73" t="s">
        <v>264</v>
      </c>
      <c r="R27" s="73" t="s">
        <v>265</v>
      </c>
      <c r="S27" s="74" t="s">
        <v>266</v>
      </c>
      <c r="T27" s="74" t="s">
        <v>267</v>
      </c>
      <c r="U27" s="75" t="s">
        <v>268</v>
      </c>
      <c r="V27" s="75" t="s">
        <v>269</v>
      </c>
      <c r="W27" s="76" t="s">
        <v>271</v>
      </c>
      <c r="X27" s="76" t="s">
        <v>270</v>
      </c>
      <c r="Y27" s="84" t="s">
        <v>277</v>
      </c>
      <c r="Z27" s="436" t="s">
        <v>278</v>
      </c>
      <c r="AB27" s="11"/>
      <c r="AC27" s="10"/>
    </row>
    <row r="28" spans="1:55" x14ac:dyDescent="0.25">
      <c r="A28" s="424">
        <v>122</v>
      </c>
      <c r="B28" s="172">
        <v>1</v>
      </c>
      <c r="C28" s="5" t="s">
        <v>139</v>
      </c>
      <c r="D28" s="5" t="s">
        <v>134</v>
      </c>
      <c r="E28" s="5" t="s">
        <v>76</v>
      </c>
      <c r="F28" s="5" t="s">
        <v>140</v>
      </c>
      <c r="G28" s="6">
        <v>1977</v>
      </c>
      <c r="H28" s="6" t="s">
        <v>191</v>
      </c>
      <c r="I28" s="5" t="s">
        <v>8</v>
      </c>
      <c r="J28" s="8" t="s">
        <v>57</v>
      </c>
      <c r="K28" s="9">
        <v>6</v>
      </c>
      <c r="L28" s="8">
        <v>16</v>
      </c>
      <c r="M28" s="50">
        <v>1</v>
      </c>
      <c r="N28" s="49">
        <v>30</v>
      </c>
      <c r="O28" s="20">
        <v>5</v>
      </c>
      <c r="P28" s="19">
        <v>18</v>
      </c>
      <c r="Q28" s="27">
        <v>10</v>
      </c>
      <c r="R28" s="26">
        <v>11</v>
      </c>
      <c r="S28" s="33">
        <v>12</v>
      </c>
      <c r="T28" s="32">
        <v>9</v>
      </c>
      <c r="U28" s="39">
        <v>18</v>
      </c>
      <c r="V28" s="38">
        <v>3</v>
      </c>
      <c r="W28" s="45">
        <v>9</v>
      </c>
      <c r="X28" s="43">
        <v>12</v>
      </c>
      <c r="Y28" s="83">
        <v>3</v>
      </c>
      <c r="Z28" s="370">
        <v>23</v>
      </c>
      <c r="AA28" s="21"/>
      <c r="AB28" s="11"/>
      <c r="AD28" s="11"/>
    </row>
    <row r="29" spans="1:55" x14ac:dyDescent="0.25">
      <c r="A29" s="437">
        <v>108</v>
      </c>
      <c r="B29" s="173">
        <v>2</v>
      </c>
      <c r="C29" s="5" t="s">
        <v>125</v>
      </c>
      <c r="D29" s="5" t="s">
        <v>122</v>
      </c>
      <c r="E29" s="5" t="s">
        <v>78</v>
      </c>
      <c r="F29" s="5">
        <v>600</v>
      </c>
      <c r="G29" s="6">
        <v>1959</v>
      </c>
      <c r="H29" s="6" t="s">
        <v>189</v>
      </c>
      <c r="I29" s="5" t="s">
        <v>27</v>
      </c>
      <c r="J29" s="8" t="s">
        <v>55</v>
      </c>
      <c r="K29" s="9">
        <v>3</v>
      </c>
      <c r="L29" s="8">
        <v>23</v>
      </c>
      <c r="M29" s="50">
        <v>3</v>
      </c>
      <c r="N29" s="49">
        <v>23</v>
      </c>
      <c r="O29" s="20"/>
      <c r="P29" s="19"/>
      <c r="Q29" s="27">
        <v>6</v>
      </c>
      <c r="R29" s="26">
        <v>16</v>
      </c>
      <c r="S29" s="33">
        <v>16</v>
      </c>
      <c r="T29" s="32">
        <v>5</v>
      </c>
      <c r="U29" s="39">
        <v>8</v>
      </c>
      <c r="V29" s="38">
        <v>13</v>
      </c>
      <c r="W29" s="45">
        <v>6</v>
      </c>
      <c r="X29" s="43">
        <v>16</v>
      </c>
      <c r="Y29" s="83">
        <v>9</v>
      </c>
      <c r="Z29" s="370">
        <v>12</v>
      </c>
      <c r="AA29" s="10"/>
      <c r="AB29" s="11"/>
    </row>
    <row r="30" spans="1:55" x14ac:dyDescent="0.25">
      <c r="A30" s="437">
        <v>106</v>
      </c>
      <c r="B30" s="173">
        <v>3</v>
      </c>
      <c r="C30" s="5" t="s">
        <v>154</v>
      </c>
      <c r="D30" s="5" t="s">
        <v>153</v>
      </c>
      <c r="E30" s="5" t="s">
        <v>7</v>
      </c>
      <c r="F30" s="5" t="s">
        <v>155</v>
      </c>
      <c r="G30" s="6">
        <v>1979</v>
      </c>
      <c r="H30" s="6" t="s">
        <v>191</v>
      </c>
      <c r="I30" s="5" t="s">
        <v>8</v>
      </c>
      <c r="J30" s="8" t="s">
        <v>57</v>
      </c>
      <c r="K30" s="9"/>
      <c r="L30" s="8"/>
      <c r="M30" s="50">
        <v>2</v>
      </c>
      <c r="N30" s="49">
        <v>26</v>
      </c>
      <c r="O30" s="20">
        <v>14</v>
      </c>
      <c r="P30" s="19">
        <v>7</v>
      </c>
      <c r="Q30" s="27">
        <v>7</v>
      </c>
      <c r="R30" s="26">
        <v>14</v>
      </c>
      <c r="S30" s="33">
        <v>5</v>
      </c>
      <c r="T30" s="32">
        <v>18</v>
      </c>
      <c r="U30" s="39">
        <v>7</v>
      </c>
      <c r="V30" s="38">
        <v>14</v>
      </c>
      <c r="W30" s="45">
        <v>20</v>
      </c>
      <c r="X30" s="43">
        <v>1</v>
      </c>
      <c r="Y30" s="83">
        <v>2</v>
      </c>
      <c r="Z30" s="370">
        <v>26</v>
      </c>
      <c r="AA30" s="10"/>
      <c r="AB30" s="11"/>
    </row>
    <row r="31" spans="1:55" x14ac:dyDescent="0.25">
      <c r="A31" s="437">
        <v>98</v>
      </c>
      <c r="B31" s="172">
        <v>4</v>
      </c>
      <c r="C31" s="5" t="s">
        <v>170</v>
      </c>
      <c r="D31" s="5" t="s">
        <v>118</v>
      </c>
      <c r="E31" s="5" t="s">
        <v>151</v>
      </c>
      <c r="F31" s="5" t="s">
        <v>77</v>
      </c>
      <c r="G31" s="6">
        <v>1984</v>
      </c>
      <c r="H31" s="6" t="s">
        <v>188</v>
      </c>
      <c r="I31" s="5" t="s">
        <v>14</v>
      </c>
      <c r="J31" s="8" t="s">
        <v>54</v>
      </c>
      <c r="K31" s="8"/>
      <c r="L31" s="8"/>
      <c r="M31" s="50">
        <v>7</v>
      </c>
      <c r="N31" s="49">
        <v>14</v>
      </c>
      <c r="O31" s="20">
        <v>9</v>
      </c>
      <c r="P31" s="19">
        <v>12</v>
      </c>
      <c r="Q31" s="27">
        <v>1</v>
      </c>
      <c r="R31" s="26">
        <v>30</v>
      </c>
      <c r="S31" s="33">
        <v>11</v>
      </c>
      <c r="T31" s="32">
        <v>10</v>
      </c>
      <c r="U31" s="54"/>
      <c r="V31" s="54"/>
      <c r="W31" s="45">
        <v>1</v>
      </c>
      <c r="X31" s="43">
        <v>30</v>
      </c>
      <c r="Y31" s="83">
        <v>19</v>
      </c>
      <c r="Z31" s="370">
        <v>2</v>
      </c>
      <c r="AA31" s="10"/>
      <c r="AB31" s="11"/>
    </row>
    <row r="32" spans="1:55" x14ac:dyDescent="0.25">
      <c r="A32" s="437">
        <v>90</v>
      </c>
      <c r="B32" s="173">
        <v>5</v>
      </c>
      <c r="C32" s="5" t="s">
        <v>131</v>
      </c>
      <c r="D32" s="5" t="s">
        <v>135</v>
      </c>
      <c r="E32" s="5" t="s">
        <v>101</v>
      </c>
      <c r="F32" s="5" t="s">
        <v>11</v>
      </c>
      <c r="G32" s="6">
        <v>1969</v>
      </c>
      <c r="H32" s="6" t="s">
        <v>188</v>
      </c>
      <c r="I32" s="5" t="s">
        <v>12</v>
      </c>
      <c r="J32" s="8" t="s">
        <v>59</v>
      </c>
      <c r="K32" s="9"/>
      <c r="L32" s="8"/>
      <c r="M32" s="50">
        <v>4</v>
      </c>
      <c r="N32" s="49">
        <v>20</v>
      </c>
      <c r="O32" s="20">
        <v>1</v>
      </c>
      <c r="P32" s="19">
        <v>30</v>
      </c>
      <c r="Q32" s="27">
        <v>3</v>
      </c>
      <c r="R32" s="26">
        <v>23</v>
      </c>
      <c r="S32" s="33">
        <v>9</v>
      </c>
      <c r="T32" s="32">
        <v>12</v>
      </c>
      <c r="U32" s="54"/>
      <c r="V32" s="54"/>
      <c r="W32" s="45"/>
      <c r="X32" s="43"/>
      <c r="Y32" s="83">
        <v>16</v>
      </c>
      <c r="Z32" s="370">
        <v>5</v>
      </c>
      <c r="AB32" s="11"/>
    </row>
    <row r="33" spans="1:53" x14ac:dyDescent="0.25">
      <c r="A33" s="437">
        <v>88</v>
      </c>
      <c r="B33" s="173">
        <v>6</v>
      </c>
      <c r="C33" s="5" t="s">
        <v>142</v>
      </c>
      <c r="D33" s="5" t="s">
        <v>118</v>
      </c>
      <c r="E33" s="5" t="s">
        <v>101</v>
      </c>
      <c r="F33" s="5" t="s">
        <v>143</v>
      </c>
      <c r="G33" s="6">
        <v>1973</v>
      </c>
      <c r="H33" s="6" t="s">
        <v>191</v>
      </c>
      <c r="I33" s="5" t="s">
        <v>8</v>
      </c>
      <c r="J33" s="8" t="s">
        <v>57</v>
      </c>
      <c r="K33" s="9"/>
      <c r="L33" s="8"/>
      <c r="M33" s="50"/>
      <c r="N33" s="49"/>
      <c r="O33" s="20">
        <v>4</v>
      </c>
      <c r="P33" s="19">
        <v>20</v>
      </c>
      <c r="Q33" s="27"/>
      <c r="R33" s="26"/>
      <c r="S33" s="33">
        <v>1</v>
      </c>
      <c r="T33" s="32">
        <v>30</v>
      </c>
      <c r="U33" s="39">
        <v>5</v>
      </c>
      <c r="V33" s="38">
        <v>18</v>
      </c>
      <c r="W33" s="45">
        <v>14</v>
      </c>
      <c r="X33" s="43">
        <v>7</v>
      </c>
      <c r="Y33" s="83">
        <v>8</v>
      </c>
      <c r="Z33" s="370">
        <v>13</v>
      </c>
      <c r="AA33" s="10"/>
      <c r="AB33" s="11"/>
      <c r="AD33" s="11"/>
    </row>
    <row r="34" spans="1:53" x14ac:dyDescent="0.25">
      <c r="A34" s="425">
        <v>66</v>
      </c>
      <c r="B34" s="172">
        <v>7</v>
      </c>
      <c r="C34" s="40" t="s">
        <v>94</v>
      </c>
      <c r="D34" s="40" t="s">
        <v>29</v>
      </c>
      <c r="E34" s="40" t="s">
        <v>13</v>
      </c>
      <c r="F34" s="40" t="s">
        <v>95</v>
      </c>
      <c r="G34" s="41">
        <v>1991</v>
      </c>
      <c r="H34" s="41" t="s">
        <v>65</v>
      </c>
      <c r="I34" s="42" t="s">
        <v>14</v>
      </c>
      <c r="J34" s="43" t="s">
        <v>54</v>
      </c>
      <c r="K34" s="8"/>
      <c r="L34" s="8"/>
      <c r="M34" s="50"/>
      <c r="N34" s="49"/>
      <c r="O34" s="54"/>
      <c r="P34" s="54"/>
      <c r="Q34" s="27">
        <v>9</v>
      </c>
      <c r="R34" s="26">
        <v>12</v>
      </c>
      <c r="S34" s="33">
        <v>10</v>
      </c>
      <c r="T34" s="32">
        <v>11</v>
      </c>
      <c r="U34" s="39">
        <v>15</v>
      </c>
      <c r="V34" s="38">
        <v>6</v>
      </c>
      <c r="W34" s="45">
        <v>3</v>
      </c>
      <c r="X34" s="43">
        <v>23</v>
      </c>
      <c r="Y34" s="83">
        <v>7</v>
      </c>
      <c r="Z34" s="370">
        <v>14</v>
      </c>
      <c r="AB34" s="11"/>
      <c r="AD34" s="11"/>
    </row>
    <row r="35" spans="1:53" x14ac:dyDescent="0.25">
      <c r="A35" s="437">
        <v>63</v>
      </c>
      <c r="B35" s="173">
        <v>8</v>
      </c>
      <c r="C35" s="22" t="s">
        <v>42</v>
      </c>
      <c r="D35" s="22" t="s">
        <v>43</v>
      </c>
      <c r="E35" s="22" t="s">
        <v>44</v>
      </c>
      <c r="F35" s="22" t="s">
        <v>45</v>
      </c>
      <c r="G35" s="23">
        <v>1968</v>
      </c>
      <c r="H35" s="23" t="s">
        <v>56</v>
      </c>
      <c r="I35" s="24" t="s">
        <v>12</v>
      </c>
      <c r="J35" s="25" t="s">
        <v>59</v>
      </c>
      <c r="K35" s="58"/>
      <c r="L35" s="58"/>
      <c r="M35" s="58"/>
      <c r="N35" s="58"/>
      <c r="O35" s="54"/>
      <c r="P35" s="54"/>
      <c r="Q35" s="27">
        <v>4</v>
      </c>
      <c r="R35" s="26">
        <v>20</v>
      </c>
      <c r="S35" s="33">
        <v>8</v>
      </c>
      <c r="T35" s="32">
        <v>13</v>
      </c>
      <c r="U35" s="39">
        <v>1</v>
      </c>
      <c r="V35" s="38">
        <v>30</v>
      </c>
      <c r="W35" s="54"/>
      <c r="X35" s="54"/>
      <c r="Y35" s="54"/>
      <c r="Z35" s="371"/>
      <c r="AA35" s="10"/>
      <c r="AB35" s="11"/>
    </row>
    <row r="36" spans="1:53" x14ac:dyDescent="0.25">
      <c r="A36" s="437">
        <v>62</v>
      </c>
      <c r="B36" s="173">
        <v>9</v>
      </c>
      <c r="C36" s="5" t="s">
        <v>162</v>
      </c>
      <c r="D36" s="5" t="s">
        <v>161</v>
      </c>
      <c r="E36" s="5" t="s">
        <v>24</v>
      </c>
      <c r="F36" s="5" t="s">
        <v>163</v>
      </c>
      <c r="G36" s="6">
        <v>1982</v>
      </c>
      <c r="H36" s="6" t="s">
        <v>189</v>
      </c>
      <c r="I36" s="5" t="s">
        <v>14</v>
      </c>
      <c r="J36" s="8" t="s">
        <v>54</v>
      </c>
      <c r="K36" s="9">
        <v>7</v>
      </c>
      <c r="L36" s="8">
        <v>14</v>
      </c>
      <c r="M36" s="50"/>
      <c r="N36" s="49"/>
      <c r="O36" s="54"/>
      <c r="P36" s="54"/>
      <c r="Q36" s="27">
        <v>11</v>
      </c>
      <c r="R36" s="26">
        <v>10</v>
      </c>
      <c r="S36" s="33">
        <v>3</v>
      </c>
      <c r="T36" s="32">
        <v>23</v>
      </c>
      <c r="U36" s="39">
        <v>12</v>
      </c>
      <c r="V36" s="38">
        <v>9</v>
      </c>
      <c r="W36" s="45">
        <v>15</v>
      </c>
      <c r="X36" s="43">
        <v>6</v>
      </c>
      <c r="Y36" s="54"/>
      <c r="Z36" s="371"/>
      <c r="AB36" s="11"/>
    </row>
    <row r="37" spans="1:53" x14ac:dyDescent="0.25">
      <c r="A37" s="425">
        <v>61</v>
      </c>
      <c r="B37" s="172">
        <v>10</v>
      </c>
      <c r="C37" s="5" t="s">
        <v>119</v>
      </c>
      <c r="D37" s="5" t="s">
        <v>118</v>
      </c>
      <c r="E37" s="5" t="s">
        <v>26</v>
      </c>
      <c r="F37" s="5" t="s">
        <v>120</v>
      </c>
      <c r="G37" s="6">
        <v>1934</v>
      </c>
      <c r="H37" s="6" t="s">
        <v>187</v>
      </c>
      <c r="I37" s="5" t="s">
        <v>49</v>
      </c>
      <c r="J37" s="8" t="s">
        <v>73</v>
      </c>
      <c r="K37" s="9">
        <v>12</v>
      </c>
      <c r="L37" s="8">
        <v>9</v>
      </c>
      <c r="M37" s="50">
        <v>9</v>
      </c>
      <c r="N37" s="49">
        <v>12</v>
      </c>
      <c r="O37" s="20"/>
      <c r="P37" s="19"/>
      <c r="Q37" s="54"/>
      <c r="R37" s="54"/>
      <c r="S37" s="33">
        <v>4</v>
      </c>
      <c r="T37" s="32">
        <v>20</v>
      </c>
      <c r="U37" s="54"/>
      <c r="V37" s="54"/>
      <c r="W37" s="45">
        <v>4</v>
      </c>
      <c r="X37" s="43">
        <v>20</v>
      </c>
      <c r="Y37" s="54"/>
      <c r="Z37" s="371"/>
      <c r="AB37" s="11"/>
    </row>
    <row r="38" spans="1:53" x14ac:dyDescent="0.25">
      <c r="A38" s="437">
        <v>47</v>
      </c>
      <c r="B38" s="173">
        <v>11</v>
      </c>
      <c r="C38" s="5" t="s">
        <v>138</v>
      </c>
      <c r="D38" s="5" t="s">
        <v>117</v>
      </c>
      <c r="E38" s="5" t="s">
        <v>123</v>
      </c>
      <c r="F38" s="5" t="s">
        <v>124</v>
      </c>
      <c r="G38" s="6">
        <v>1967</v>
      </c>
      <c r="H38" s="6" t="s">
        <v>188</v>
      </c>
      <c r="I38" s="5" t="s">
        <v>12</v>
      </c>
      <c r="J38" s="8" t="s">
        <v>59</v>
      </c>
      <c r="K38" s="9"/>
      <c r="L38" s="8"/>
      <c r="M38" s="50">
        <v>11</v>
      </c>
      <c r="N38" s="49">
        <v>10</v>
      </c>
      <c r="O38" s="20">
        <v>2</v>
      </c>
      <c r="P38" s="19">
        <v>26</v>
      </c>
      <c r="Q38" s="54"/>
      <c r="R38" s="54"/>
      <c r="S38" s="54"/>
      <c r="T38" s="54"/>
      <c r="U38" s="54"/>
      <c r="V38" s="54"/>
      <c r="W38" s="45">
        <v>18</v>
      </c>
      <c r="X38" s="43">
        <v>3</v>
      </c>
      <c r="Y38" s="83">
        <v>12</v>
      </c>
      <c r="Z38" s="370">
        <v>9</v>
      </c>
      <c r="AA38" s="10"/>
      <c r="AB38" s="11"/>
    </row>
    <row r="39" spans="1:53" x14ac:dyDescent="0.25">
      <c r="A39" s="437">
        <v>46</v>
      </c>
      <c r="B39" s="173">
        <v>12</v>
      </c>
      <c r="C39" s="46" t="s">
        <v>252</v>
      </c>
      <c r="D39" s="46" t="s">
        <v>130</v>
      </c>
      <c r="E39" s="46" t="s">
        <v>123</v>
      </c>
      <c r="F39" s="46" t="s">
        <v>240</v>
      </c>
      <c r="G39" s="47">
        <v>1981</v>
      </c>
      <c r="H39" s="47" t="s">
        <v>235</v>
      </c>
      <c r="I39" s="46" t="s">
        <v>14</v>
      </c>
      <c r="J39" s="49" t="s">
        <v>54</v>
      </c>
      <c r="K39" s="58"/>
      <c r="L39" s="58"/>
      <c r="M39" s="50">
        <v>6</v>
      </c>
      <c r="N39" s="49">
        <v>16</v>
      </c>
      <c r="O39" s="20"/>
      <c r="P39" s="19"/>
      <c r="Q39" s="78"/>
      <c r="R39" s="78"/>
      <c r="S39" s="78"/>
      <c r="T39" s="78"/>
      <c r="U39" s="78"/>
      <c r="V39" s="78"/>
      <c r="W39" s="78"/>
      <c r="X39" s="78"/>
      <c r="Y39" s="83">
        <v>1</v>
      </c>
      <c r="Z39" s="370">
        <v>30</v>
      </c>
      <c r="AB39" s="1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</row>
    <row r="40" spans="1:53" x14ac:dyDescent="0.25">
      <c r="A40" s="424">
        <v>40</v>
      </c>
      <c r="B40" s="172">
        <v>13</v>
      </c>
      <c r="C40" s="5" t="s">
        <v>185</v>
      </c>
      <c r="D40" s="5" t="s">
        <v>184</v>
      </c>
      <c r="E40" s="5" t="s">
        <v>123</v>
      </c>
      <c r="F40" s="5" t="s">
        <v>186</v>
      </c>
      <c r="G40" s="6">
        <v>1998</v>
      </c>
      <c r="H40" s="6" t="s">
        <v>191</v>
      </c>
      <c r="I40" s="7" t="s">
        <v>6</v>
      </c>
      <c r="J40" s="8" t="s">
        <v>66</v>
      </c>
      <c r="K40" s="9"/>
      <c r="L40" s="8"/>
      <c r="M40" s="54"/>
      <c r="N40" s="56"/>
      <c r="O40" s="20"/>
      <c r="P40" s="19"/>
      <c r="Q40" s="27"/>
      <c r="R40" s="26"/>
      <c r="S40" s="33">
        <v>19</v>
      </c>
      <c r="T40" s="32">
        <v>2</v>
      </c>
      <c r="U40" s="39">
        <v>4</v>
      </c>
      <c r="V40" s="38">
        <v>20</v>
      </c>
      <c r="W40" s="45">
        <v>5</v>
      </c>
      <c r="X40" s="43">
        <v>18</v>
      </c>
      <c r="Y40" s="83"/>
      <c r="Z40" s="370"/>
      <c r="AA40" s="21"/>
      <c r="AB40" s="1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</row>
    <row r="41" spans="1:53" x14ac:dyDescent="0.25">
      <c r="A41" s="437">
        <v>38</v>
      </c>
      <c r="B41" s="173">
        <v>14</v>
      </c>
      <c r="C41" s="5" t="s">
        <v>181</v>
      </c>
      <c r="D41" s="5" t="s">
        <v>180</v>
      </c>
      <c r="E41" s="5" t="s">
        <v>123</v>
      </c>
      <c r="F41" s="5" t="s">
        <v>46</v>
      </c>
      <c r="G41" s="6">
        <v>1999</v>
      </c>
      <c r="H41" s="6" t="s">
        <v>187</v>
      </c>
      <c r="I41" s="7" t="s">
        <v>6</v>
      </c>
      <c r="J41" s="8" t="s">
        <v>66</v>
      </c>
      <c r="K41" s="9"/>
      <c r="L41" s="8"/>
      <c r="M41" s="56"/>
      <c r="N41" s="54"/>
      <c r="O41" s="20">
        <v>7</v>
      </c>
      <c r="P41" s="19">
        <v>14</v>
      </c>
      <c r="Q41" s="27">
        <v>17</v>
      </c>
      <c r="R41" s="26">
        <v>4</v>
      </c>
      <c r="S41" s="54"/>
      <c r="T41" s="54"/>
      <c r="U41" s="54"/>
      <c r="V41" s="54"/>
      <c r="W41" s="45">
        <v>17</v>
      </c>
      <c r="X41" s="43">
        <v>4</v>
      </c>
      <c r="Y41" s="83">
        <v>6</v>
      </c>
      <c r="Z41" s="370">
        <v>16</v>
      </c>
      <c r="AB41" s="1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</row>
    <row r="42" spans="1:53" x14ac:dyDescent="0.25">
      <c r="A42" s="424">
        <v>36</v>
      </c>
      <c r="B42" s="173">
        <v>15</v>
      </c>
      <c r="C42" s="5" t="s">
        <v>174</v>
      </c>
      <c r="D42" s="5" t="s">
        <v>173</v>
      </c>
      <c r="E42" s="5" t="s">
        <v>175</v>
      </c>
      <c r="F42" s="15">
        <v>46116</v>
      </c>
      <c r="G42" s="6">
        <v>1994</v>
      </c>
      <c r="H42" s="6" t="s">
        <v>192</v>
      </c>
      <c r="I42" s="5" t="s">
        <v>14</v>
      </c>
      <c r="J42" s="8" t="s">
        <v>54</v>
      </c>
      <c r="K42" s="8"/>
      <c r="L42" s="8"/>
      <c r="M42" s="57"/>
      <c r="N42" s="54"/>
      <c r="O42" s="56"/>
      <c r="P42" s="54"/>
      <c r="Q42" s="27">
        <v>8</v>
      </c>
      <c r="R42" s="26">
        <v>13</v>
      </c>
      <c r="S42" s="33"/>
      <c r="T42" s="32"/>
      <c r="U42" s="39">
        <v>3</v>
      </c>
      <c r="V42" s="38">
        <v>23</v>
      </c>
      <c r="W42" s="54"/>
      <c r="X42" s="54"/>
      <c r="Y42" s="54"/>
      <c r="Z42" s="371"/>
      <c r="AA42" s="21"/>
      <c r="AB42" s="1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</row>
    <row r="43" spans="1:53" x14ac:dyDescent="0.25">
      <c r="A43" s="425">
        <v>31</v>
      </c>
      <c r="B43" s="172">
        <v>16</v>
      </c>
      <c r="C43" s="46" t="s">
        <v>204</v>
      </c>
      <c r="D43" s="46" t="s">
        <v>203</v>
      </c>
      <c r="E43" s="46" t="s">
        <v>238</v>
      </c>
      <c r="F43" s="46" t="s">
        <v>239</v>
      </c>
      <c r="G43" s="47">
        <v>1975</v>
      </c>
      <c r="H43" s="47" t="s">
        <v>230</v>
      </c>
      <c r="I43" s="46" t="s">
        <v>8</v>
      </c>
      <c r="J43" s="49" t="s">
        <v>57</v>
      </c>
      <c r="K43" s="58"/>
      <c r="L43" s="58"/>
      <c r="M43" s="50"/>
      <c r="N43" s="49"/>
      <c r="O43" s="55"/>
      <c r="P43" s="55"/>
      <c r="Q43" s="27">
        <v>15</v>
      </c>
      <c r="R43" s="26">
        <v>6</v>
      </c>
      <c r="S43" s="33">
        <v>7</v>
      </c>
      <c r="T43" s="32">
        <v>14</v>
      </c>
      <c r="U43" s="54"/>
      <c r="V43" s="54"/>
      <c r="W43" s="45">
        <v>10</v>
      </c>
      <c r="X43" s="43">
        <v>11</v>
      </c>
      <c r="Y43" s="54"/>
      <c r="Z43" s="371"/>
      <c r="AB43" s="1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</row>
    <row r="44" spans="1:53" x14ac:dyDescent="0.25">
      <c r="A44" s="437">
        <v>29</v>
      </c>
      <c r="B44" s="173">
        <v>17</v>
      </c>
      <c r="C44" s="5" t="s">
        <v>158</v>
      </c>
      <c r="D44" s="5" t="s">
        <v>157</v>
      </c>
      <c r="E44" s="5" t="s">
        <v>159</v>
      </c>
      <c r="F44" s="5" t="s">
        <v>160</v>
      </c>
      <c r="G44" s="6">
        <v>1983</v>
      </c>
      <c r="H44" s="6" t="s">
        <v>189</v>
      </c>
      <c r="I44" s="5" t="s">
        <v>14</v>
      </c>
      <c r="J44" s="8" t="s">
        <v>54</v>
      </c>
      <c r="K44" s="9">
        <v>2</v>
      </c>
      <c r="L44" s="8">
        <v>26</v>
      </c>
      <c r="M44" s="54"/>
      <c r="N44" s="54"/>
      <c r="O44" s="54"/>
      <c r="P44" s="54"/>
      <c r="Q44" s="27">
        <v>18</v>
      </c>
      <c r="R44" s="26">
        <v>3</v>
      </c>
      <c r="S44" s="54"/>
      <c r="T44" s="54"/>
      <c r="U44" s="39"/>
      <c r="V44" s="38"/>
      <c r="W44" s="45"/>
      <c r="X44" s="43"/>
      <c r="Y44" s="54"/>
      <c r="Z44" s="371"/>
      <c r="AB44" s="1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</row>
    <row r="45" spans="1:53" x14ac:dyDescent="0.25">
      <c r="A45" s="425">
        <v>29</v>
      </c>
      <c r="B45" s="173">
        <v>18</v>
      </c>
      <c r="C45" s="46" t="s">
        <v>253</v>
      </c>
      <c r="D45" s="46" t="s">
        <v>115</v>
      </c>
      <c r="E45" s="46" t="s">
        <v>241</v>
      </c>
      <c r="F45" s="46" t="s">
        <v>242</v>
      </c>
      <c r="G45" s="47">
        <v>1987</v>
      </c>
      <c r="H45" s="47" t="s">
        <v>232</v>
      </c>
      <c r="I45" s="46" t="s">
        <v>14</v>
      </c>
      <c r="J45" s="49" t="s">
        <v>54</v>
      </c>
      <c r="K45" s="58"/>
      <c r="L45" s="58"/>
      <c r="M45" s="50">
        <v>8</v>
      </c>
      <c r="N45" s="49">
        <v>13</v>
      </c>
      <c r="O45" s="55"/>
      <c r="P45" s="55"/>
      <c r="Q45" s="54"/>
      <c r="R45" s="54"/>
      <c r="S45" s="33">
        <v>6</v>
      </c>
      <c r="T45" s="32">
        <v>16</v>
      </c>
      <c r="U45" s="54"/>
      <c r="V45" s="54"/>
      <c r="W45" s="45"/>
      <c r="X45" s="43"/>
      <c r="Y45" s="54"/>
      <c r="Z45" s="371"/>
      <c r="AB45" s="11"/>
    </row>
    <row r="46" spans="1:53" x14ac:dyDescent="0.25">
      <c r="A46" s="437">
        <v>25</v>
      </c>
      <c r="B46" s="172">
        <v>19</v>
      </c>
      <c r="C46" s="5" t="s">
        <v>172</v>
      </c>
      <c r="D46" s="5" t="s">
        <v>171</v>
      </c>
      <c r="E46" s="5" t="s">
        <v>13</v>
      </c>
      <c r="F46" s="5" t="s">
        <v>28</v>
      </c>
      <c r="G46" s="6">
        <v>1981</v>
      </c>
      <c r="H46" s="6" t="s">
        <v>189</v>
      </c>
      <c r="I46" s="5" t="s">
        <v>14</v>
      </c>
      <c r="J46" s="8" t="s">
        <v>54</v>
      </c>
      <c r="K46" s="8"/>
      <c r="L46" s="8"/>
      <c r="M46" s="57"/>
      <c r="N46" s="54"/>
      <c r="O46" s="56"/>
      <c r="P46" s="54"/>
      <c r="Q46" s="27">
        <v>16</v>
      </c>
      <c r="R46" s="26">
        <v>5</v>
      </c>
      <c r="S46" s="33"/>
      <c r="T46" s="32"/>
      <c r="U46" s="39">
        <v>14</v>
      </c>
      <c r="V46" s="38">
        <v>7</v>
      </c>
      <c r="W46" s="45">
        <v>8</v>
      </c>
      <c r="X46" s="43">
        <v>13</v>
      </c>
      <c r="Y46" s="54"/>
      <c r="Z46" s="371"/>
      <c r="AA46" s="10"/>
      <c r="AB46" s="11"/>
    </row>
    <row r="47" spans="1:53" x14ac:dyDescent="0.25">
      <c r="A47" s="437">
        <v>23</v>
      </c>
      <c r="B47" s="173">
        <v>20</v>
      </c>
      <c r="C47" s="5" t="s">
        <v>165</v>
      </c>
      <c r="D47" s="5" t="s">
        <v>164</v>
      </c>
      <c r="E47" s="5" t="s">
        <v>23</v>
      </c>
      <c r="F47" s="5" t="s">
        <v>166</v>
      </c>
      <c r="G47" s="6">
        <v>1992</v>
      </c>
      <c r="H47" s="6" t="s">
        <v>192</v>
      </c>
      <c r="I47" s="5" t="s">
        <v>14</v>
      </c>
      <c r="J47" s="8" t="s">
        <v>54</v>
      </c>
      <c r="K47" s="9">
        <v>13</v>
      </c>
      <c r="L47" s="8">
        <v>8</v>
      </c>
      <c r="M47" s="50">
        <v>15</v>
      </c>
      <c r="N47" s="49">
        <v>6</v>
      </c>
      <c r="O47" s="56"/>
      <c r="P47" s="54"/>
      <c r="Q47" s="27">
        <v>20</v>
      </c>
      <c r="R47" s="26">
        <v>1</v>
      </c>
      <c r="S47" s="33">
        <v>13</v>
      </c>
      <c r="T47" s="32">
        <v>8</v>
      </c>
      <c r="U47" s="54"/>
      <c r="V47" s="54"/>
      <c r="W47" s="45"/>
      <c r="X47" s="43"/>
      <c r="Y47" s="83"/>
      <c r="Z47" s="370"/>
      <c r="AA47" s="10"/>
      <c r="AB47" s="11"/>
    </row>
    <row r="48" spans="1:53" x14ac:dyDescent="0.25">
      <c r="A48" s="437">
        <v>20</v>
      </c>
      <c r="B48" s="173">
        <v>21</v>
      </c>
      <c r="C48" s="5" t="s">
        <v>183</v>
      </c>
      <c r="D48" s="5" t="s">
        <v>182</v>
      </c>
      <c r="E48" s="5" t="s">
        <v>123</v>
      </c>
      <c r="F48" s="5" t="s">
        <v>133</v>
      </c>
      <c r="G48" s="6">
        <v>2003</v>
      </c>
      <c r="H48" s="6" t="s">
        <v>188</v>
      </c>
      <c r="I48" s="7" t="s">
        <v>6</v>
      </c>
      <c r="J48" s="8" t="s">
        <v>66</v>
      </c>
      <c r="K48" s="9"/>
      <c r="L48" s="8"/>
      <c r="M48" s="57"/>
      <c r="N48" s="54"/>
      <c r="O48" s="20">
        <v>19</v>
      </c>
      <c r="P48" s="19">
        <v>2</v>
      </c>
      <c r="Q48" s="54"/>
      <c r="R48" s="54"/>
      <c r="S48" s="54"/>
      <c r="T48" s="54"/>
      <c r="U48" s="54"/>
      <c r="V48" s="54"/>
      <c r="W48" s="45">
        <v>13</v>
      </c>
      <c r="X48" s="43">
        <v>8</v>
      </c>
      <c r="Y48" s="83">
        <v>11</v>
      </c>
      <c r="Z48" s="370">
        <v>10</v>
      </c>
      <c r="AA48" s="10"/>
      <c r="AB48" s="11"/>
    </row>
    <row r="49" spans="1:55" x14ac:dyDescent="0.25">
      <c r="A49" s="437">
        <v>16</v>
      </c>
      <c r="B49" s="172">
        <v>22</v>
      </c>
      <c r="C49" s="5" t="s">
        <v>137</v>
      </c>
      <c r="D49" s="5" t="s">
        <v>136</v>
      </c>
      <c r="E49" s="5" t="s">
        <v>13</v>
      </c>
      <c r="F49" s="5" t="s">
        <v>109</v>
      </c>
      <c r="G49" s="6">
        <v>1965</v>
      </c>
      <c r="H49" s="6" t="s">
        <v>188</v>
      </c>
      <c r="I49" s="5" t="s">
        <v>12</v>
      </c>
      <c r="J49" s="8" t="s">
        <v>59</v>
      </c>
      <c r="K49" s="9"/>
      <c r="L49" s="8"/>
      <c r="M49" s="50"/>
      <c r="N49" s="49"/>
      <c r="O49" s="20">
        <v>6</v>
      </c>
      <c r="P49" s="19">
        <v>16</v>
      </c>
      <c r="Q49" s="54"/>
      <c r="R49" s="54"/>
      <c r="S49" s="54"/>
      <c r="T49" s="54"/>
      <c r="U49" s="54"/>
      <c r="V49" s="54"/>
      <c r="W49" s="54"/>
      <c r="X49" s="54"/>
      <c r="Y49" s="83"/>
      <c r="Z49" s="370"/>
      <c r="AA49" s="10"/>
      <c r="AB49" s="11"/>
    </row>
    <row r="50" spans="1:55" x14ac:dyDescent="0.25">
      <c r="A50" s="437">
        <v>16</v>
      </c>
      <c r="B50" s="173">
        <v>23</v>
      </c>
      <c r="C50" s="46" t="s">
        <v>249</v>
      </c>
      <c r="D50" s="46" t="s">
        <v>130</v>
      </c>
      <c r="E50" s="46" t="s">
        <v>87</v>
      </c>
      <c r="F50" s="46" t="s">
        <v>88</v>
      </c>
      <c r="G50" s="47">
        <v>1935</v>
      </c>
      <c r="H50" s="47" t="s">
        <v>191</v>
      </c>
      <c r="I50" s="46" t="s">
        <v>49</v>
      </c>
      <c r="J50" s="49" t="s">
        <v>73</v>
      </c>
      <c r="K50" s="58"/>
      <c r="L50" s="58"/>
      <c r="M50" s="50">
        <v>19</v>
      </c>
      <c r="N50" s="49">
        <v>2</v>
      </c>
      <c r="O50" s="55"/>
      <c r="P50" s="55"/>
      <c r="Q50" s="54"/>
      <c r="R50" s="54"/>
      <c r="S50" s="54"/>
      <c r="T50" s="54"/>
      <c r="U50" s="39"/>
      <c r="V50" s="38"/>
      <c r="W50" s="45">
        <v>7</v>
      </c>
      <c r="X50" s="43">
        <v>14</v>
      </c>
      <c r="Y50" s="54"/>
      <c r="Z50" s="371"/>
      <c r="AA50" s="10"/>
      <c r="AB50" s="11"/>
    </row>
    <row r="51" spans="1:55" x14ac:dyDescent="0.25">
      <c r="A51" s="425">
        <v>15</v>
      </c>
      <c r="B51" s="173">
        <v>24</v>
      </c>
      <c r="C51" s="5" t="s">
        <v>145</v>
      </c>
      <c r="D51" s="5" t="s">
        <v>144</v>
      </c>
      <c r="E51" s="5" t="s">
        <v>76</v>
      </c>
      <c r="F51" s="5" t="s">
        <v>146</v>
      </c>
      <c r="G51" s="6">
        <v>1974</v>
      </c>
      <c r="H51" s="6" t="s">
        <v>193</v>
      </c>
      <c r="I51" s="5" t="s">
        <v>8</v>
      </c>
      <c r="J51" s="8" t="s">
        <v>57</v>
      </c>
      <c r="K51" s="9"/>
      <c r="L51" s="8"/>
      <c r="M51" s="50"/>
      <c r="N51" s="49"/>
      <c r="O51" s="20">
        <v>16</v>
      </c>
      <c r="P51" s="19">
        <v>5</v>
      </c>
      <c r="Q51" s="54"/>
      <c r="R51" s="54"/>
      <c r="S51" s="54"/>
      <c r="T51" s="54"/>
      <c r="U51" s="39"/>
      <c r="V51" s="38"/>
      <c r="W51" s="45">
        <v>11</v>
      </c>
      <c r="X51" s="43">
        <v>10</v>
      </c>
      <c r="Y51" s="83"/>
      <c r="Z51" s="370"/>
      <c r="AB51" s="11"/>
    </row>
    <row r="52" spans="1:55" x14ac:dyDescent="0.25">
      <c r="A52" s="425">
        <v>14</v>
      </c>
      <c r="B52" s="172">
        <v>25</v>
      </c>
      <c r="C52" s="5" t="s">
        <v>306</v>
      </c>
      <c r="D52" s="5" t="s">
        <v>29</v>
      </c>
      <c r="E52" s="5" t="s">
        <v>123</v>
      </c>
      <c r="F52" s="5" t="s">
        <v>307</v>
      </c>
      <c r="G52" s="6">
        <v>1990</v>
      </c>
      <c r="H52" s="6" t="s">
        <v>188</v>
      </c>
      <c r="I52" s="5" t="s">
        <v>14</v>
      </c>
      <c r="J52" s="8" t="s">
        <v>54</v>
      </c>
      <c r="K52" s="87"/>
      <c r="L52" s="58"/>
      <c r="M52" s="87"/>
      <c r="N52" s="58"/>
      <c r="O52" s="20">
        <v>12</v>
      </c>
      <c r="P52" s="19">
        <v>9</v>
      </c>
      <c r="Q52" s="54"/>
      <c r="R52" s="54"/>
      <c r="S52" s="54"/>
      <c r="T52" s="54"/>
      <c r="U52" s="39"/>
      <c r="V52" s="38"/>
      <c r="W52" s="45">
        <v>16</v>
      </c>
      <c r="X52" s="43">
        <v>5</v>
      </c>
      <c r="Y52" s="83"/>
      <c r="Z52" s="370"/>
      <c r="AB52" s="11"/>
    </row>
    <row r="53" spans="1:55" x14ac:dyDescent="0.25">
      <c r="A53" s="425">
        <v>11</v>
      </c>
      <c r="B53" s="173">
        <v>26</v>
      </c>
      <c r="C53" s="5" t="s">
        <v>150</v>
      </c>
      <c r="D53" s="5" t="s">
        <v>115</v>
      </c>
      <c r="E53" s="5" t="s">
        <v>151</v>
      </c>
      <c r="F53" s="5" t="s">
        <v>152</v>
      </c>
      <c r="G53" s="6">
        <v>1975</v>
      </c>
      <c r="H53" s="6" t="s">
        <v>187</v>
      </c>
      <c r="I53" s="5" t="s">
        <v>8</v>
      </c>
      <c r="J53" s="8" t="s">
        <v>57</v>
      </c>
      <c r="K53" s="9"/>
      <c r="L53" s="8"/>
      <c r="M53" s="54"/>
      <c r="N53" s="56"/>
      <c r="O53" s="20">
        <v>10</v>
      </c>
      <c r="P53" s="19">
        <v>11</v>
      </c>
      <c r="Q53" s="54"/>
      <c r="R53" s="54"/>
      <c r="S53" s="54"/>
      <c r="T53" s="54"/>
      <c r="U53" s="54"/>
      <c r="V53" s="54"/>
      <c r="W53" s="54"/>
      <c r="X53" s="54"/>
      <c r="Y53" s="83"/>
      <c r="Z53" s="370"/>
      <c r="AB53" s="11"/>
    </row>
    <row r="54" spans="1:55" x14ac:dyDescent="0.25">
      <c r="A54" s="425">
        <v>10</v>
      </c>
      <c r="B54" s="173">
        <v>27</v>
      </c>
      <c r="C54" s="16" t="s">
        <v>106</v>
      </c>
      <c r="D54" s="16" t="s">
        <v>84</v>
      </c>
      <c r="E54" s="16" t="s">
        <v>47</v>
      </c>
      <c r="F54" s="16" t="s">
        <v>107</v>
      </c>
      <c r="G54" s="17">
        <v>1943</v>
      </c>
      <c r="H54" s="17" t="s">
        <v>60</v>
      </c>
      <c r="I54" s="16" t="s">
        <v>49</v>
      </c>
      <c r="J54" s="18" t="s">
        <v>73</v>
      </c>
      <c r="K54" s="9"/>
      <c r="L54" s="8"/>
      <c r="M54" s="58"/>
      <c r="N54" s="58"/>
      <c r="O54" s="20">
        <v>11</v>
      </c>
      <c r="P54" s="19">
        <v>10</v>
      </c>
      <c r="Q54" s="79"/>
      <c r="R54" s="79"/>
      <c r="S54" s="79"/>
      <c r="T54" s="79"/>
      <c r="U54" s="79"/>
      <c r="V54" s="79"/>
      <c r="W54" s="79"/>
      <c r="X54" s="79"/>
      <c r="Y54" s="79"/>
      <c r="Z54" s="409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</row>
    <row r="55" spans="1:55" x14ac:dyDescent="0.25">
      <c r="A55" s="437">
        <v>9</v>
      </c>
      <c r="B55" s="172">
        <v>28</v>
      </c>
      <c r="C55" s="22" t="s">
        <v>32</v>
      </c>
      <c r="D55" s="22" t="s">
        <v>33</v>
      </c>
      <c r="E55" s="22" t="s">
        <v>23</v>
      </c>
      <c r="F55" s="22">
        <v>0</v>
      </c>
      <c r="G55" s="23">
        <v>1996</v>
      </c>
      <c r="H55" s="23" t="s">
        <v>65</v>
      </c>
      <c r="I55" s="24" t="s">
        <v>14</v>
      </c>
      <c r="J55" s="25" t="s">
        <v>54</v>
      </c>
      <c r="K55" s="58"/>
      <c r="L55" s="58"/>
      <c r="M55" s="50">
        <v>20</v>
      </c>
      <c r="N55" s="49">
        <v>1</v>
      </c>
      <c r="O55" s="54"/>
      <c r="P55" s="54"/>
      <c r="Q55" s="27">
        <v>14</v>
      </c>
      <c r="R55" s="26">
        <v>7</v>
      </c>
      <c r="S55" s="54"/>
      <c r="T55" s="54"/>
      <c r="U55" s="87"/>
      <c r="V55" s="58"/>
      <c r="W55" s="45"/>
      <c r="X55" s="43"/>
      <c r="Y55" s="83">
        <v>20</v>
      </c>
      <c r="Z55" s="370">
        <v>1</v>
      </c>
      <c r="AB55" s="11"/>
    </row>
    <row r="56" spans="1:55" x14ac:dyDescent="0.25">
      <c r="A56" s="437">
        <v>9</v>
      </c>
      <c r="B56" s="173">
        <v>29</v>
      </c>
      <c r="C56" s="46" t="s">
        <v>256</v>
      </c>
      <c r="D56" s="46" t="s">
        <v>135</v>
      </c>
      <c r="E56" s="46" t="s">
        <v>36</v>
      </c>
      <c r="F56" s="46" t="s">
        <v>37</v>
      </c>
      <c r="G56" s="47">
        <v>1992</v>
      </c>
      <c r="H56" s="47" t="s">
        <v>191</v>
      </c>
      <c r="I56" s="46" t="s">
        <v>14</v>
      </c>
      <c r="J56" s="49" t="s">
        <v>54</v>
      </c>
      <c r="K56" s="58"/>
      <c r="L56" s="58"/>
      <c r="M56" s="50"/>
      <c r="N56" s="49"/>
      <c r="O56" s="55"/>
      <c r="P56" s="55"/>
      <c r="Q56" s="27"/>
      <c r="R56" s="26"/>
      <c r="S56" s="33"/>
      <c r="T56" s="32"/>
      <c r="U56" s="54"/>
      <c r="V56" s="54"/>
      <c r="W56" s="45">
        <v>12</v>
      </c>
      <c r="X56" s="43">
        <v>9</v>
      </c>
      <c r="Y56" s="54"/>
      <c r="Z56" s="371"/>
      <c r="AA56" s="10"/>
      <c r="AB56" s="11"/>
    </row>
    <row r="57" spans="1:55" x14ac:dyDescent="0.25">
      <c r="A57" s="424">
        <v>8</v>
      </c>
      <c r="B57" s="173">
        <v>30</v>
      </c>
      <c r="C57" s="5" t="s">
        <v>177</v>
      </c>
      <c r="D57" s="5" t="s">
        <v>176</v>
      </c>
      <c r="E57" s="5" t="s">
        <v>178</v>
      </c>
      <c r="F57" s="5" t="s">
        <v>179</v>
      </c>
      <c r="G57" s="6">
        <v>1981</v>
      </c>
      <c r="H57" s="6" t="s">
        <v>187</v>
      </c>
      <c r="I57" s="5" t="s">
        <v>14</v>
      </c>
      <c r="J57" s="8" t="s">
        <v>54</v>
      </c>
      <c r="K57" s="8"/>
      <c r="L57" s="8"/>
      <c r="M57" s="50">
        <v>17</v>
      </c>
      <c r="N57" s="49">
        <v>4</v>
      </c>
      <c r="O57" s="20">
        <v>17</v>
      </c>
      <c r="P57" s="19">
        <v>4</v>
      </c>
      <c r="Q57" s="54"/>
      <c r="R57" s="54"/>
      <c r="S57" s="54"/>
      <c r="T57" s="54"/>
      <c r="U57" s="54"/>
      <c r="V57" s="54"/>
      <c r="W57" s="45"/>
      <c r="X57" s="43"/>
      <c r="Y57" s="83"/>
      <c r="Z57" s="370"/>
      <c r="AA57" s="21"/>
      <c r="AB57" s="11"/>
    </row>
    <row r="58" spans="1:55" x14ac:dyDescent="0.25">
      <c r="A58" s="424">
        <v>7</v>
      </c>
      <c r="B58" s="172">
        <v>31</v>
      </c>
      <c r="C58" s="46" t="s">
        <v>250</v>
      </c>
      <c r="D58" s="46" t="s">
        <v>251</v>
      </c>
      <c r="E58" s="46" t="s">
        <v>78</v>
      </c>
      <c r="F58" s="46" t="s">
        <v>236</v>
      </c>
      <c r="G58" s="47">
        <v>1932</v>
      </c>
      <c r="H58" s="47" t="s">
        <v>237</v>
      </c>
      <c r="I58" s="46" t="s">
        <v>49</v>
      </c>
      <c r="J58" s="49" t="s">
        <v>73</v>
      </c>
      <c r="K58" s="58"/>
      <c r="L58" s="58"/>
      <c r="M58" s="50"/>
      <c r="N58" s="49"/>
      <c r="O58" s="55"/>
      <c r="P58" s="55"/>
      <c r="Q58" s="54"/>
      <c r="R58" s="54"/>
      <c r="S58" s="54"/>
      <c r="T58" s="54"/>
      <c r="U58" s="54"/>
      <c r="V58" s="54"/>
      <c r="W58" s="54"/>
      <c r="X58" s="54"/>
      <c r="Y58" s="83">
        <v>14</v>
      </c>
      <c r="Z58" s="370">
        <v>7</v>
      </c>
      <c r="AA58" s="21"/>
      <c r="AB58" s="11"/>
    </row>
    <row r="59" spans="1:55" x14ac:dyDescent="0.25">
      <c r="A59" s="424">
        <v>7</v>
      </c>
      <c r="B59" s="173">
        <v>32</v>
      </c>
      <c r="C59" s="22" t="s">
        <v>51</v>
      </c>
      <c r="D59" s="22" t="s">
        <v>52</v>
      </c>
      <c r="E59" s="22" t="s">
        <v>13</v>
      </c>
      <c r="F59" s="22" t="s">
        <v>53</v>
      </c>
      <c r="G59" s="23">
        <v>1985</v>
      </c>
      <c r="H59" s="23" t="s">
        <v>56</v>
      </c>
      <c r="I59" s="24" t="s">
        <v>14</v>
      </c>
      <c r="J59" s="25" t="s">
        <v>54</v>
      </c>
      <c r="K59" s="58"/>
      <c r="L59" s="58"/>
      <c r="M59" s="58"/>
      <c r="N59" s="58"/>
      <c r="O59" s="54"/>
      <c r="P59" s="54"/>
      <c r="Q59" s="27"/>
      <c r="R59" s="26"/>
      <c r="S59" s="33">
        <v>14</v>
      </c>
      <c r="T59" s="32">
        <v>7</v>
      </c>
      <c r="U59" s="54"/>
      <c r="V59" s="54"/>
      <c r="W59" s="45"/>
      <c r="X59" s="43"/>
      <c r="Y59" s="79"/>
      <c r="Z59" s="409"/>
      <c r="AA59" s="21"/>
      <c r="AB59" s="11"/>
    </row>
    <row r="60" spans="1:55" x14ac:dyDescent="0.25">
      <c r="A60" s="437">
        <v>6</v>
      </c>
      <c r="B60" s="173">
        <v>33</v>
      </c>
      <c r="C60" s="46" t="s">
        <v>254</v>
      </c>
      <c r="D60" s="46" t="s">
        <v>255</v>
      </c>
      <c r="E60" s="46" t="s">
        <v>23</v>
      </c>
      <c r="F60" s="46" t="s">
        <v>244</v>
      </c>
      <c r="G60" s="47">
        <v>1996</v>
      </c>
      <c r="H60" s="47" t="s">
        <v>191</v>
      </c>
      <c r="I60" s="46" t="s">
        <v>14</v>
      </c>
      <c r="J60" s="49" t="s">
        <v>54</v>
      </c>
      <c r="K60" s="58"/>
      <c r="L60" s="58"/>
      <c r="M60" s="50"/>
      <c r="N60" s="49"/>
      <c r="O60" s="55"/>
      <c r="P60" s="55"/>
      <c r="Q60" s="54"/>
      <c r="R60" s="54"/>
      <c r="S60" s="54"/>
      <c r="T60" s="54"/>
      <c r="U60" s="54"/>
      <c r="V60" s="54"/>
      <c r="W60" s="45">
        <v>19</v>
      </c>
      <c r="X60" s="43">
        <v>2</v>
      </c>
      <c r="Y60" s="83">
        <v>17</v>
      </c>
      <c r="Z60" s="370">
        <v>4</v>
      </c>
      <c r="AA60" s="10"/>
      <c r="AB60" s="11"/>
    </row>
    <row r="61" spans="1:55" x14ac:dyDescent="0.25">
      <c r="A61" s="437">
        <v>5</v>
      </c>
      <c r="B61" s="172">
        <v>34</v>
      </c>
      <c r="C61" s="16" t="s">
        <v>99</v>
      </c>
      <c r="D61" s="16" t="s">
        <v>25</v>
      </c>
      <c r="E61" s="16" t="s">
        <v>47</v>
      </c>
      <c r="F61" s="16" t="s">
        <v>100</v>
      </c>
      <c r="G61" s="17">
        <v>1943</v>
      </c>
      <c r="H61" s="17" t="s">
        <v>60</v>
      </c>
      <c r="I61" s="16" t="s">
        <v>49</v>
      </c>
      <c r="J61" s="18" t="s">
        <v>73</v>
      </c>
      <c r="K61" s="9">
        <v>16</v>
      </c>
      <c r="L61" s="8">
        <v>5</v>
      </c>
      <c r="M61" s="58"/>
      <c r="N61" s="58"/>
      <c r="O61" s="20"/>
      <c r="P61" s="19"/>
      <c r="Q61" s="79"/>
      <c r="R61" s="79"/>
      <c r="S61" s="79"/>
      <c r="T61" s="79"/>
      <c r="U61" s="79"/>
      <c r="V61" s="79"/>
      <c r="W61" s="79"/>
      <c r="X61" s="79"/>
      <c r="Y61" s="54"/>
      <c r="Z61" s="371"/>
      <c r="AB61" s="11"/>
    </row>
    <row r="62" spans="1:55" x14ac:dyDescent="0.25">
      <c r="A62" s="437">
        <v>4</v>
      </c>
      <c r="B62" s="173">
        <v>35</v>
      </c>
      <c r="C62" s="46" t="s">
        <v>257</v>
      </c>
      <c r="D62" s="46" t="s">
        <v>169</v>
      </c>
      <c r="E62" s="46" t="s">
        <v>123</v>
      </c>
      <c r="F62" s="46" t="s">
        <v>35</v>
      </c>
      <c r="G62" s="47">
        <v>2002</v>
      </c>
      <c r="H62" s="47" t="s">
        <v>235</v>
      </c>
      <c r="I62" s="48" t="s">
        <v>6</v>
      </c>
      <c r="J62" s="49" t="s">
        <v>66</v>
      </c>
      <c r="K62" s="58"/>
      <c r="L62" s="58"/>
      <c r="M62" s="50"/>
      <c r="N62" s="49"/>
      <c r="O62" s="20"/>
      <c r="P62" s="19"/>
      <c r="Q62" s="27"/>
      <c r="R62" s="26"/>
      <c r="S62" s="33">
        <v>17</v>
      </c>
      <c r="T62" s="32">
        <v>4</v>
      </c>
      <c r="U62" s="54"/>
      <c r="V62" s="54"/>
      <c r="W62" s="45"/>
      <c r="X62" s="43"/>
      <c r="Y62" s="83"/>
      <c r="Z62" s="370"/>
      <c r="AA62" s="10"/>
      <c r="AB62" s="11"/>
    </row>
    <row r="63" spans="1:55" x14ac:dyDescent="0.25">
      <c r="A63" s="425">
        <v>0</v>
      </c>
      <c r="B63" s="173">
        <v>36</v>
      </c>
      <c r="C63" s="40" t="s">
        <v>96</v>
      </c>
      <c r="D63" s="40" t="s">
        <v>89</v>
      </c>
      <c r="E63" s="40" t="s">
        <v>97</v>
      </c>
      <c r="F63" s="40" t="s">
        <v>98</v>
      </c>
      <c r="G63" s="41">
        <v>1943</v>
      </c>
      <c r="H63" s="41" t="s">
        <v>113</v>
      </c>
      <c r="I63" s="42" t="s">
        <v>85</v>
      </c>
      <c r="J63" s="43" t="s">
        <v>86</v>
      </c>
      <c r="K63" s="59"/>
      <c r="L63" s="59"/>
      <c r="M63" s="59"/>
      <c r="N63" s="59"/>
      <c r="O63" s="54"/>
      <c r="P63" s="54"/>
      <c r="Q63" s="54"/>
      <c r="R63" s="54"/>
      <c r="S63" s="54"/>
      <c r="T63" s="54"/>
      <c r="U63" s="54"/>
      <c r="V63" s="54"/>
      <c r="W63" s="45"/>
      <c r="X63" s="43"/>
      <c r="Y63" s="83"/>
      <c r="Z63" s="370"/>
      <c r="AB63" s="11"/>
    </row>
    <row r="64" spans="1:55" x14ac:dyDescent="0.25">
      <c r="A64" s="437">
        <v>0</v>
      </c>
      <c r="B64" s="172">
        <v>37</v>
      </c>
      <c r="C64" s="5" t="s">
        <v>168</v>
      </c>
      <c r="D64" s="5" t="s">
        <v>167</v>
      </c>
      <c r="E64" s="5" t="s">
        <v>123</v>
      </c>
      <c r="F64" s="5" t="s">
        <v>124</v>
      </c>
      <c r="G64" s="6">
        <v>1985</v>
      </c>
      <c r="H64" s="6" t="s">
        <v>188</v>
      </c>
      <c r="I64" s="5" t="s">
        <v>12</v>
      </c>
      <c r="J64" s="8" t="s">
        <v>54</v>
      </c>
      <c r="K64" s="8"/>
      <c r="L64" s="8"/>
      <c r="M64" s="54"/>
      <c r="N64" s="56"/>
      <c r="O64" s="20"/>
      <c r="P64" s="19"/>
      <c r="Q64" s="54"/>
      <c r="R64" s="54"/>
      <c r="S64" s="54"/>
      <c r="T64" s="54"/>
      <c r="U64" s="54"/>
      <c r="V64" s="54"/>
      <c r="W64" s="45"/>
      <c r="X64" s="43"/>
      <c r="Y64" s="54"/>
      <c r="Z64" s="371"/>
      <c r="AB64" s="11"/>
    </row>
    <row r="65" spans="1:28" ht="15.75" thickBot="1" x14ac:dyDescent="0.3">
      <c r="A65" s="428">
        <v>0</v>
      </c>
      <c r="B65" s="358">
        <v>38</v>
      </c>
      <c r="C65" s="394" t="s">
        <v>258</v>
      </c>
      <c r="D65" s="394" t="s">
        <v>259</v>
      </c>
      <c r="E65" s="394" t="s">
        <v>245</v>
      </c>
      <c r="F65" s="394"/>
      <c r="G65" s="395">
        <v>1991</v>
      </c>
      <c r="H65" s="395" t="s">
        <v>191</v>
      </c>
      <c r="I65" s="394" t="s">
        <v>85</v>
      </c>
      <c r="J65" s="391" t="s">
        <v>86</v>
      </c>
      <c r="K65" s="357"/>
      <c r="L65" s="357"/>
      <c r="M65" s="390"/>
      <c r="N65" s="391"/>
      <c r="O65" s="398"/>
      <c r="P65" s="398"/>
      <c r="Q65" s="365"/>
      <c r="R65" s="365"/>
      <c r="S65" s="365"/>
      <c r="T65" s="365"/>
      <c r="U65" s="385"/>
      <c r="V65" s="384"/>
      <c r="W65" s="386"/>
      <c r="X65" s="387"/>
      <c r="Y65" s="365"/>
      <c r="Z65" s="378"/>
      <c r="AB65" s="11"/>
    </row>
    <row r="66" spans="1:28" x14ac:dyDescent="0.25">
      <c r="K66" s="52"/>
      <c r="L66" s="60"/>
    </row>
    <row r="67" spans="1:28" x14ac:dyDescent="0.25">
      <c r="K67" s="52"/>
      <c r="L67" s="60"/>
    </row>
    <row r="68" spans="1:28" x14ac:dyDescent="0.25">
      <c r="K68" s="52"/>
      <c r="L68" s="60"/>
    </row>
    <row r="69" spans="1:28" x14ac:dyDescent="0.25">
      <c r="K69" s="52"/>
      <c r="L69" s="60"/>
    </row>
    <row r="70" spans="1:28" x14ac:dyDescent="0.25">
      <c r="K70" s="52"/>
      <c r="L70" s="60"/>
    </row>
  </sheetData>
  <dataValidations count="4">
    <dataValidation allowBlank="1" showInputMessage="1" showErrorMessage="1" prompt="Enter Store type in this column under this heading" sqref="C1:C2 C39:C44 C16 C18 C26:C27 C23 C54"/>
    <dataValidation allowBlank="1" showInputMessage="1" showErrorMessage="1" prompt="Enter Category in this column under this heading" sqref="D1:D2 D39:D44 D16 D18 D26:D27 D23 D54"/>
    <dataValidation allowBlank="1" showInputMessage="1" showErrorMessage="1" prompt="Category with the highest price subtotal automatically appears here. Price subtotal is in below cell." sqref="G1:G2 G26:G27"/>
    <dataValidation allowBlank="1" showInputMessage="1" showErrorMessage="1" prompt="Enter Comment in this column under this heading" sqref="E1:E2 E26:E27"/>
  </dataValidations>
  <pageMargins left="0.25" right="0.25" top="0.75" bottom="0.75" header="0.3" footer="0.3"/>
  <pageSetup paperSize="9" scale="47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workbookViewId="0">
      <selection activeCell="H15" sqref="H15"/>
    </sheetView>
  </sheetViews>
  <sheetFormatPr defaultColWidth="13.85546875" defaultRowHeight="15" x14ac:dyDescent="0.25"/>
  <cols>
    <col min="1" max="1" width="10.85546875" style="11" bestFit="1" customWidth="1"/>
    <col min="2" max="2" width="6.5703125" style="11" bestFit="1" customWidth="1"/>
    <col min="3" max="3" width="9.140625" style="12" bestFit="1" customWidth="1"/>
    <col min="4" max="5" width="6.5703125" style="12" bestFit="1" customWidth="1"/>
    <col min="6" max="6" width="13.85546875" style="12" bestFit="1" customWidth="1"/>
    <col min="7" max="7" width="6.5703125" style="13" bestFit="1" customWidth="1"/>
    <col min="8" max="8" width="21.5703125" style="13" customWidth="1"/>
    <col min="9" max="9" width="8.28515625" style="10" bestFit="1" customWidth="1"/>
    <col min="10" max="10" width="25.28515625" style="14" customWidth="1"/>
    <col min="11" max="11" width="6.5703125" style="14" bestFit="1" customWidth="1"/>
    <col min="12" max="12" width="3.7109375" style="51" bestFit="1" customWidth="1"/>
    <col min="13" max="13" width="3.7109375" style="14" bestFit="1" customWidth="1"/>
    <col min="14" max="27" width="3.7109375" style="10" bestFit="1" customWidth="1"/>
    <col min="28" max="28" width="13.85546875" style="11"/>
    <col min="29" max="16384" width="13.85546875" style="10"/>
  </cols>
  <sheetData>
    <row r="1" spans="1:33" s="4" customFormat="1" ht="68.25" customHeight="1" thickBot="1" x14ac:dyDescent="0.3">
      <c r="A1" s="140" t="s">
        <v>294</v>
      </c>
      <c r="B1" s="140" t="s">
        <v>295</v>
      </c>
      <c r="C1" s="345" t="s">
        <v>0</v>
      </c>
      <c r="D1" s="345" t="s">
        <v>1</v>
      </c>
      <c r="E1" s="345" t="s">
        <v>2</v>
      </c>
      <c r="F1" s="345" t="s">
        <v>114</v>
      </c>
      <c r="G1" s="130" t="s">
        <v>3</v>
      </c>
      <c r="H1" s="414" t="s">
        <v>225</v>
      </c>
      <c r="I1" s="130" t="s">
        <v>4</v>
      </c>
      <c r="J1" s="131"/>
      <c r="K1" s="131" t="s">
        <v>5</v>
      </c>
      <c r="L1" s="132" t="s">
        <v>272</v>
      </c>
      <c r="M1" s="132" t="s">
        <v>273</v>
      </c>
      <c r="N1" s="133" t="s">
        <v>260</v>
      </c>
      <c r="O1" s="133" t="s">
        <v>261</v>
      </c>
      <c r="P1" s="134" t="s">
        <v>262</v>
      </c>
      <c r="Q1" s="134" t="s">
        <v>263</v>
      </c>
      <c r="R1" s="135" t="s">
        <v>264</v>
      </c>
      <c r="S1" s="135" t="s">
        <v>265</v>
      </c>
      <c r="T1" s="136" t="s">
        <v>266</v>
      </c>
      <c r="U1" s="136" t="s">
        <v>267</v>
      </c>
      <c r="V1" s="137" t="s">
        <v>268</v>
      </c>
      <c r="W1" s="137" t="s">
        <v>269</v>
      </c>
      <c r="X1" s="138" t="s">
        <v>271</v>
      </c>
      <c r="Y1" s="138" t="s">
        <v>270</v>
      </c>
      <c r="Z1" s="139" t="s">
        <v>277</v>
      </c>
      <c r="AA1" s="139" t="s">
        <v>278</v>
      </c>
    </row>
    <row r="2" spans="1:33" s="93" customFormat="1" ht="28.5" customHeight="1" x14ac:dyDescent="0.25">
      <c r="A2" s="415"/>
      <c r="B2" s="348"/>
      <c r="C2" s="438"/>
      <c r="D2" s="349"/>
      <c r="E2" s="349"/>
      <c r="F2" s="439" t="s">
        <v>112</v>
      </c>
      <c r="G2" s="349"/>
      <c r="H2" s="351"/>
      <c r="I2" s="440"/>
      <c r="J2" s="351"/>
      <c r="K2" s="353"/>
      <c r="L2" s="353"/>
      <c r="M2" s="349"/>
      <c r="N2" s="349"/>
      <c r="O2" s="354"/>
      <c r="P2" s="354"/>
      <c r="Q2" s="354"/>
      <c r="R2" s="354"/>
      <c r="S2" s="354"/>
      <c r="T2" s="354"/>
      <c r="U2" s="354"/>
      <c r="V2" s="354"/>
      <c r="W2" s="354"/>
      <c r="X2" s="354"/>
      <c r="Y2" s="354"/>
      <c r="Z2" s="354"/>
      <c r="AA2" s="441"/>
    </row>
    <row r="3" spans="1:33" x14ac:dyDescent="0.25">
      <c r="A3" s="369">
        <v>172</v>
      </c>
      <c r="B3" s="174">
        <v>1</v>
      </c>
      <c r="C3" s="5" t="s">
        <v>145</v>
      </c>
      <c r="D3" s="5" t="s">
        <v>144</v>
      </c>
      <c r="E3" s="5" t="s">
        <v>76</v>
      </c>
      <c r="F3" s="5" t="s">
        <v>146</v>
      </c>
      <c r="G3" s="6">
        <v>1974</v>
      </c>
      <c r="H3" s="5" t="s">
        <v>193</v>
      </c>
      <c r="I3" s="5" t="s">
        <v>8</v>
      </c>
      <c r="J3" s="8" t="s">
        <v>57</v>
      </c>
      <c r="K3" s="8">
        <v>149</v>
      </c>
      <c r="L3" s="9">
        <v>1</v>
      </c>
      <c r="M3" s="8">
        <v>30</v>
      </c>
      <c r="N3" s="50">
        <v>1</v>
      </c>
      <c r="O3" s="49">
        <v>30</v>
      </c>
      <c r="P3" s="20">
        <v>1</v>
      </c>
      <c r="Q3" s="19">
        <v>30</v>
      </c>
      <c r="R3" s="54"/>
      <c r="S3" s="54"/>
      <c r="T3" s="54"/>
      <c r="U3" s="54"/>
      <c r="V3" s="39">
        <v>2</v>
      </c>
      <c r="W3" s="38">
        <v>26</v>
      </c>
      <c r="X3" s="45">
        <v>2</v>
      </c>
      <c r="Y3" s="43">
        <v>26</v>
      </c>
      <c r="Z3" s="83">
        <v>1</v>
      </c>
      <c r="AA3" s="370">
        <v>30</v>
      </c>
      <c r="AB3" s="10"/>
    </row>
    <row r="4" spans="1:33" x14ac:dyDescent="0.25">
      <c r="A4" s="369">
        <v>142</v>
      </c>
      <c r="B4" s="174">
        <v>2</v>
      </c>
      <c r="C4" s="5" t="s">
        <v>172</v>
      </c>
      <c r="D4" s="5" t="s">
        <v>171</v>
      </c>
      <c r="E4" s="5" t="s">
        <v>13</v>
      </c>
      <c r="F4" s="5" t="s">
        <v>28</v>
      </c>
      <c r="G4" s="6">
        <v>1981</v>
      </c>
      <c r="H4" s="5" t="s">
        <v>189</v>
      </c>
      <c r="I4" s="5" t="s">
        <v>14</v>
      </c>
      <c r="J4" s="8" t="s">
        <v>54</v>
      </c>
      <c r="K4" s="8">
        <v>234</v>
      </c>
      <c r="L4" s="8">
        <v>2</v>
      </c>
      <c r="M4" s="8">
        <v>26</v>
      </c>
      <c r="N4" s="54"/>
      <c r="O4" s="56"/>
      <c r="P4" s="54"/>
      <c r="Q4" s="54"/>
      <c r="R4" s="27">
        <v>1</v>
      </c>
      <c r="S4" s="26">
        <v>30</v>
      </c>
      <c r="T4" s="33">
        <v>2</v>
      </c>
      <c r="U4" s="32">
        <v>26</v>
      </c>
      <c r="V4" s="39">
        <v>1</v>
      </c>
      <c r="W4" s="38">
        <v>30</v>
      </c>
      <c r="X4" s="45">
        <v>1</v>
      </c>
      <c r="Y4" s="43">
        <v>30</v>
      </c>
      <c r="Z4" s="54"/>
      <c r="AA4" s="371"/>
      <c r="AB4" s="10"/>
      <c r="AE4" s="11"/>
      <c r="AF4" s="11"/>
      <c r="AG4" s="11"/>
    </row>
    <row r="5" spans="1:33" ht="15.75" thickBot="1" x14ac:dyDescent="0.3">
      <c r="A5" s="356">
        <v>79</v>
      </c>
      <c r="B5" s="442">
        <v>3</v>
      </c>
      <c r="C5" s="405" t="s">
        <v>51</v>
      </c>
      <c r="D5" s="405" t="s">
        <v>52</v>
      </c>
      <c r="E5" s="405" t="s">
        <v>13</v>
      </c>
      <c r="F5" s="405" t="s">
        <v>53</v>
      </c>
      <c r="G5" s="406">
        <v>1985</v>
      </c>
      <c r="H5" s="405" t="s">
        <v>56</v>
      </c>
      <c r="I5" s="407" t="s">
        <v>14</v>
      </c>
      <c r="J5" s="408" t="s">
        <v>54</v>
      </c>
      <c r="K5" s="393">
        <v>7000</v>
      </c>
      <c r="L5" s="357"/>
      <c r="M5" s="357"/>
      <c r="N5" s="357"/>
      <c r="O5" s="357"/>
      <c r="P5" s="365"/>
      <c r="Q5" s="365"/>
      <c r="R5" s="392">
        <v>2</v>
      </c>
      <c r="S5" s="393">
        <v>26</v>
      </c>
      <c r="T5" s="366">
        <v>1</v>
      </c>
      <c r="U5" s="367">
        <v>30</v>
      </c>
      <c r="V5" s="365"/>
      <c r="W5" s="365"/>
      <c r="X5" s="386">
        <v>3</v>
      </c>
      <c r="Y5" s="387">
        <v>23</v>
      </c>
      <c r="Z5" s="365"/>
      <c r="AA5" s="368"/>
      <c r="AB5" s="10"/>
      <c r="AC5" s="11"/>
      <c r="AD5" s="11"/>
      <c r="AE5" s="11"/>
    </row>
    <row r="6" spans="1:33" ht="24" customHeight="1" x14ac:dyDescent="0.25">
      <c r="A6" s="443"/>
      <c r="B6" s="444"/>
      <c r="C6" s="445"/>
      <c r="D6" s="445"/>
      <c r="E6" s="445"/>
      <c r="F6" s="439" t="s">
        <v>305</v>
      </c>
      <c r="G6" s="446"/>
      <c r="H6" s="446"/>
      <c r="I6" s="447"/>
      <c r="J6" s="448"/>
      <c r="K6" s="448"/>
      <c r="L6" s="449"/>
      <c r="M6" s="450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7"/>
      <c r="AA6" s="451"/>
    </row>
    <row r="7" spans="1:33" x14ac:dyDescent="0.25">
      <c r="A7" s="369">
        <v>171</v>
      </c>
      <c r="B7" s="174">
        <v>1</v>
      </c>
      <c r="C7" s="46" t="s">
        <v>170</v>
      </c>
      <c r="D7" s="46" t="s">
        <v>118</v>
      </c>
      <c r="E7" s="46" t="s">
        <v>13</v>
      </c>
      <c r="F7" s="46" t="s">
        <v>28</v>
      </c>
      <c r="G7" s="47">
        <v>1981</v>
      </c>
      <c r="H7" s="47" t="s">
        <v>227</v>
      </c>
      <c r="I7" s="46" t="s">
        <v>14</v>
      </c>
      <c r="J7" s="49" t="s">
        <v>54</v>
      </c>
      <c r="K7" s="49">
        <v>48</v>
      </c>
      <c r="L7" s="8">
        <v>5</v>
      </c>
      <c r="M7" s="8">
        <v>18</v>
      </c>
      <c r="N7" s="50">
        <v>1</v>
      </c>
      <c r="O7" s="49">
        <v>30</v>
      </c>
      <c r="P7" s="20">
        <v>2</v>
      </c>
      <c r="Q7" s="19">
        <v>26</v>
      </c>
      <c r="R7" s="27">
        <v>1</v>
      </c>
      <c r="S7" s="26">
        <v>30</v>
      </c>
      <c r="T7" s="33">
        <v>3</v>
      </c>
      <c r="U7" s="32">
        <v>23</v>
      </c>
      <c r="V7" s="54"/>
      <c r="W7" s="54"/>
      <c r="X7" s="45">
        <v>1</v>
      </c>
      <c r="Y7" s="43">
        <v>30</v>
      </c>
      <c r="Z7" s="83">
        <v>7</v>
      </c>
      <c r="AA7" s="370">
        <v>14</v>
      </c>
      <c r="AB7" s="10"/>
    </row>
    <row r="8" spans="1:33" x14ac:dyDescent="0.25">
      <c r="A8" s="452">
        <v>124</v>
      </c>
      <c r="B8" s="174">
        <v>2</v>
      </c>
      <c r="C8" s="40" t="s">
        <v>94</v>
      </c>
      <c r="D8" s="40" t="s">
        <v>29</v>
      </c>
      <c r="E8" s="40" t="s">
        <v>13</v>
      </c>
      <c r="F8" s="40" t="s">
        <v>95</v>
      </c>
      <c r="G8" s="41">
        <v>1991</v>
      </c>
      <c r="H8" s="41" t="s">
        <v>65</v>
      </c>
      <c r="I8" s="42" t="s">
        <v>14</v>
      </c>
      <c r="J8" s="43" t="s">
        <v>54</v>
      </c>
      <c r="K8" s="44">
        <v>93.1</v>
      </c>
      <c r="L8" s="8">
        <v>3</v>
      </c>
      <c r="M8" s="8">
        <v>23</v>
      </c>
      <c r="N8" s="59"/>
      <c r="O8" s="59"/>
      <c r="P8" s="54"/>
      <c r="Q8" s="54"/>
      <c r="R8" s="27">
        <v>3</v>
      </c>
      <c r="S8" s="26">
        <v>23</v>
      </c>
      <c r="T8" s="33">
        <v>2</v>
      </c>
      <c r="U8" s="32">
        <v>26</v>
      </c>
      <c r="V8" s="54"/>
      <c r="W8" s="54"/>
      <c r="X8" s="45">
        <v>2</v>
      </c>
      <c r="Y8" s="43">
        <v>26</v>
      </c>
      <c r="Z8" s="83">
        <v>2</v>
      </c>
      <c r="AA8" s="370">
        <v>26</v>
      </c>
      <c r="AB8" s="10"/>
    </row>
    <row r="9" spans="1:33" x14ac:dyDescent="0.25">
      <c r="A9" s="369">
        <v>104</v>
      </c>
      <c r="B9" s="174">
        <v>3</v>
      </c>
      <c r="C9" s="46" t="s">
        <v>257</v>
      </c>
      <c r="D9" s="46" t="s">
        <v>169</v>
      </c>
      <c r="E9" s="46" t="s">
        <v>123</v>
      </c>
      <c r="F9" s="46" t="s">
        <v>35</v>
      </c>
      <c r="G9" s="47">
        <v>2002</v>
      </c>
      <c r="H9" s="47" t="s">
        <v>235</v>
      </c>
      <c r="I9" s="48" t="s">
        <v>6</v>
      </c>
      <c r="J9" s="49" t="s">
        <v>66</v>
      </c>
      <c r="K9" s="49">
        <v>112</v>
      </c>
      <c r="L9" s="58"/>
      <c r="M9" s="58"/>
      <c r="N9" s="50">
        <v>2</v>
      </c>
      <c r="O9" s="49">
        <v>26</v>
      </c>
      <c r="P9" s="20">
        <v>4</v>
      </c>
      <c r="Q9" s="19">
        <v>20</v>
      </c>
      <c r="R9" s="27">
        <v>4</v>
      </c>
      <c r="S9" s="26">
        <v>20</v>
      </c>
      <c r="T9" s="33">
        <v>5</v>
      </c>
      <c r="U9" s="32">
        <v>18</v>
      </c>
      <c r="V9" s="54"/>
      <c r="W9" s="54"/>
      <c r="X9" s="45">
        <v>4</v>
      </c>
      <c r="Y9" s="43">
        <v>20</v>
      </c>
      <c r="Z9" s="54"/>
      <c r="AA9" s="371"/>
      <c r="AB9" s="10"/>
    </row>
    <row r="10" spans="1:33" x14ac:dyDescent="0.25">
      <c r="A10" s="369">
        <v>86</v>
      </c>
      <c r="B10" s="174">
        <v>4</v>
      </c>
      <c r="C10" s="34" t="s">
        <v>42</v>
      </c>
      <c r="D10" s="34" t="s">
        <v>43</v>
      </c>
      <c r="E10" s="34" t="s">
        <v>44</v>
      </c>
      <c r="F10" s="34" t="s">
        <v>45</v>
      </c>
      <c r="G10" s="35">
        <v>1968</v>
      </c>
      <c r="H10" s="36" t="s">
        <v>58</v>
      </c>
      <c r="I10" s="37" t="s">
        <v>12</v>
      </c>
      <c r="J10" s="38" t="s">
        <v>59</v>
      </c>
      <c r="K10" s="38">
        <v>41.999999999999986</v>
      </c>
      <c r="L10" s="58"/>
      <c r="M10" s="58"/>
      <c r="N10" s="58"/>
      <c r="O10" s="58"/>
      <c r="P10" s="54"/>
      <c r="Q10" s="54"/>
      <c r="R10" s="27">
        <v>2</v>
      </c>
      <c r="S10" s="26">
        <v>26</v>
      </c>
      <c r="T10" s="33">
        <v>1</v>
      </c>
      <c r="U10" s="32">
        <v>30</v>
      </c>
      <c r="V10" s="39">
        <v>1</v>
      </c>
      <c r="W10" s="38">
        <v>30</v>
      </c>
      <c r="X10" s="54"/>
      <c r="Y10" s="54"/>
      <c r="Z10" s="54"/>
      <c r="AA10" s="371"/>
      <c r="AB10" s="10"/>
    </row>
    <row r="11" spans="1:33" x14ac:dyDescent="0.25">
      <c r="A11" s="369">
        <v>66</v>
      </c>
      <c r="B11" s="174">
        <v>5</v>
      </c>
      <c r="C11" s="46" t="s">
        <v>254</v>
      </c>
      <c r="D11" s="46" t="s">
        <v>255</v>
      </c>
      <c r="E11" s="46" t="s">
        <v>23</v>
      </c>
      <c r="F11" s="46" t="s">
        <v>244</v>
      </c>
      <c r="G11" s="47">
        <v>1996</v>
      </c>
      <c r="H11" s="47" t="s">
        <v>191</v>
      </c>
      <c r="I11" s="46" t="s">
        <v>14</v>
      </c>
      <c r="J11" s="49" t="s">
        <v>54</v>
      </c>
      <c r="K11" s="49">
        <v>134</v>
      </c>
      <c r="L11" s="58"/>
      <c r="M11" s="58"/>
      <c r="N11" s="50">
        <v>3</v>
      </c>
      <c r="O11" s="49">
        <v>23</v>
      </c>
      <c r="P11" s="55"/>
      <c r="Q11" s="55"/>
      <c r="R11" s="54"/>
      <c r="S11" s="54"/>
      <c r="T11" s="54"/>
      <c r="U11" s="54"/>
      <c r="V11" s="54"/>
      <c r="W11" s="54"/>
      <c r="X11" s="45">
        <v>3</v>
      </c>
      <c r="Y11" s="43">
        <v>23</v>
      </c>
      <c r="Z11" s="83">
        <v>4</v>
      </c>
      <c r="AA11" s="370">
        <v>20</v>
      </c>
      <c r="AB11" s="10"/>
    </row>
    <row r="12" spans="1:33" ht="15.75" thickBot="1" x14ac:dyDescent="0.3">
      <c r="A12" s="453">
        <v>49</v>
      </c>
      <c r="B12" s="442">
        <v>6</v>
      </c>
      <c r="C12" s="411" t="s">
        <v>91</v>
      </c>
      <c r="D12" s="411" t="s">
        <v>29</v>
      </c>
      <c r="E12" s="411">
        <v>35</v>
      </c>
      <c r="F12" s="411" t="s">
        <v>92</v>
      </c>
      <c r="G12" s="411">
        <v>190</v>
      </c>
      <c r="H12" s="412">
        <v>1990</v>
      </c>
      <c r="I12" s="412" t="s">
        <v>60</v>
      </c>
      <c r="J12" s="413" t="s">
        <v>14</v>
      </c>
      <c r="K12" s="387" t="s">
        <v>54</v>
      </c>
      <c r="L12" s="374"/>
      <c r="M12" s="454"/>
      <c r="N12" s="374"/>
      <c r="O12" s="374"/>
      <c r="P12" s="375">
        <v>5</v>
      </c>
      <c r="Q12" s="376">
        <v>19</v>
      </c>
      <c r="R12" s="365"/>
      <c r="S12" s="365"/>
      <c r="T12" s="365"/>
      <c r="U12" s="365"/>
      <c r="V12" s="365"/>
      <c r="W12" s="365"/>
      <c r="X12" s="386">
        <v>6</v>
      </c>
      <c r="Y12" s="387">
        <v>17</v>
      </c>
      <c r="Z12" s="388">
        <v>9</v>
      </c>
      <c r="AA12" s="389">
        <v>13</v>
      </c>
      <c r="AB12" s="10"/>
    </row>
    <row r="13" spans="1:33" ht="25.5" customHeight="1" x14ac:dyDescent="0.25">
      <c r="A13" s="443"/>
      <c r="B13" s="444"/>
      <c r="C13" s="445"/>
      <c r="D13" s="445"/>
      <c r="E13" s="445"/>
      <c r="F13" s="439" t="s">
        <v>30</v>
      </c>
      <c r="G13" s="446"/>
      <c r="H13" s="446"/>
      <c r="I13" s="447"/>
      <c r="J13" s="448"/>
      <c r="K13" s="448"/>
      <c r="L13" s="455"/>
      <c r="M13" s="448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7"/>
      <c r="AA13" s="451"/>
    </row>
    <row r="14" spans="1:33" ht="15.75" thickBot="1" x14ac:dyDescent="0.3">
      <c r="A14" s="356">
        <v>47</v>
      </c>
      <c r="B14" s="442">
        <v>1</v>
      </c>
      <c r="C14" s="359" t="s">
        <v>200</v>
      </c>
      <c r="D14" s="359" t="s">
        <v>135</v>
      </c>
      <c r="E14" s="359" t="s">
        <v>226</v>
      </c>
      <c r="F14" s="359" t="s">
        <v>215</v>
      </c>
      <c r="G14" s="360">
        <v>1955</v>
      </c>
      <c r="H14" s="360" t="s">
        <v>224</v>
      </c>
      <c r="I14" s="361" t="s">
        <v>17</v>
      </c>
      <c r="J14" s="362" t="s">
        <v>64</v>
      </c>
      <c r="K14" s="362">
        <v>471</v>
      </c>
      <c r="L14" s="363">
        <v>6</v>
      </c>
      <c r="M14" s="362">
        <v>17</v>
      </c>
      <c r="N14" s="365"/>
      <c r="O14" s="365"/>
      <c r="P14" s="410"/>
      <c r="Q14" s="365"/>
      <c r="R14" s="392">
        <v>1</v>
      </c>
      <c r="S14" s="393">
        <v>30</v>
      </c>
      <c r="T14" s="365"/>
      <c r="U14" s="365"/>
      <c r="V14" s="365"/>
      <c r="W14" s="365"/>
      <c r="X14" s="365"/>
      <c r="Y14" s="365"/>
      <c r="Z14" s="365"/>
      <c r="AA14" s="378"/>
      <c r="AB14" s="10"/>
    </row>
    <row r="15" spans="1:33" ht="41.25" customHeight="1" x14ac:dyDescent="0.25"/>
  </sheetData>
  <dataValidations count="4">
    <dataValidation allowBlank="1" showInputMessage="1" showErrorMessage="1" prompt="Enter Comment in this column under this heading" sqref="E1 F2"/>
    <dataValidation allowBlank="1" showInputMessage="1" showErrorMessage="1" prompt="Category with the highest price subtotal automatically appears here. Price subtotal is in below cell." sqref="G1 H2"/>
    <dataValidation allowBlank="1" showInputMessage="1" showErrorMessage="1" prompt="Enter Category in this column under this heading" sqref="D1 E2"/>
    <dataValidation allowBlank="1" showInputMessage="1" showErrorMessage="1" prompt="Enter Store type in this column under this heading" sqref="C1 D2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9"/>
  <sheetViews>
    <sheetView zoomScale="110" zoomScaleNormal="110" workbookViewId="0">
      <pane ySplit="1" topLeftCell="A71" activePane="bottomLeft" state="frozen"/>
      <selection pane="bottomLeft" activeCell="AA85" sqref="AA85"/>
    </sheetView>
  </sheetViews>
  <sheetFormatPr defaultRowHeight="15" x14ac:dyDescent="0.25"/>
  <cols>
    <col min="1" max="1" width="9.140625" style="10"/>
    <col min="2" max="2" width="10.7109375" style="51" bestFit="1" customWidth="1"/>
    <col min="3" max="3" width="12.85546875" style="51" customWidth="1"/>
    <col min="4" max="4" width="13.85546875" style="51" customWidth="1"/>
    <col min="5" max="5" width="11.140625" style="51" customWidth="1"/>
    <col min="6" max="6" width="8.85546875" style="13" bestFit="1" customWidth="1"/>
    <col min="7" max="7" width="39" style="12" bestFit="1" customWidth="1"/>
    <col min="8" max="8" width="9.140625" style="10"/>
    <col min="9" max="9" width="18.42578125" style="14" customWidth="1"/>
    <col min="10" max="10" width="3.42578125" style="60" customWidth="1"/>
    <col min="11" max="11" width="3.7109375" style="51" hidden="1" customWidth="1"/>
    <col min="12" max="12" width="6.5703125" style="14" hidden="1" customWidth="1"/>
    <col min="13" max="15" width="3.7109375" style="10" hidden="1" customWidth="1"/>
    <col min="16" max="16" width="4.5703125" style="10" hidden="1" customWidth="1"/>
    <col min="17" max="26" width="3.7109375" style="10" hidden="1" customWidth="1"/>
    <col min="27" max="27" width="6.7109375" style="60" bestFit="1" customWidth="1"/>
    <col min="28" max="28" width="6.5703125" style="97" bestFit="1" customWidth="1"/>
    <col min="29" max="29" width="6.5703125" style="97" customWidth="1"/>
    <col min="30" max="30" width="3.7109375" style="97" bestFit="1" customWidth="1"/>
    <col min="31" max="33" width="3.7109375" style="13" bestFit="1" customWidth="1"/>
    <col min="34" max="34" width="4" style="13" bestFit="1" customWidth="1"/>
    <col min="35" max="39" width="3.7109375" style="13" bestFit="1" customWidth="1"/>
    <col min="40" max="16384" width="9.140625" style="10"/>
  </cols>
  <sheetData>
    <row r="1" spans="1:40" s="4" customFormat="1" ht="68.25" customHeight="1" x14ac:dyDescent="0.25">
      <c r="A1" s="130" t="s">
        <v>279</v>
      </c>
      <c r="B1" s="167" t="s">
        <v>0</v>
      </c>
      <c r="C1" s="167" t="s">
        <v>1</v>
      </c>
      <c r="D1" s="167" t="s">
        <v>2</v>
      </c>
      <c r="E1" s="167" t="s">
        <v>114</v>
      </c>
      <c r="F1" s="130" t="s">
        <v>3</v>
      </c>
      <c r="G1" s="156" t="s">
        <v>225</v>
      </c>
      <c r="H1" s="130" t="s">
        <v>4</v>
      </c>
      <c r="I1" s="131"/>
      <c r="J1" s="131"/>
      <c r="K1" s="132" t="s">
        <v>272</v>
      </c>
      <c r="L1" s="132" t="s">
        <v>273</v>
      </c>
      <c r="M1" s="133" t="s">
        <v>260</v>
      </c>
      <c r="N1" s="133" t="s">
        <v>261</v>
      </c>
      <c r="O1" s="134" t="s">
        <v>262</v>
      </c>
      <c r="P1" s="134" t="s">
        <v>263</v>
      </c>
      <c r="Q1" s="135" t="s">
        <v>264</v>
      </c>
      <c r="R1" s="135" t="s">
        <v>265</v>
      </c>
      <c r="S1" s="136" t="s">
        <v>266</v>
      </c>
      <c r="T1" s="136" t="s">
        <v>267</v>
      </c>
      <c r="U1" s="137" t="s">
        <v>268</v>
      </c>
      <c r="V1" s="137" t="s">
        <v>269</v>
      </c>
      <c r="W1" s="138" t="s">
        <v>271</v>
      </c>
      <c r="X1" s="138" t="s">
        <v>270</v>
      </c>
      <c r="Y1" s="139" t="s">
        <v>277</v>
      </c>
      <c r="Z1" s="139" t="s">
        <v>278</v>
      </c>
      <c r="AA1" s="140" t="s">
        <v>294</v>
      </c>
      <c r="AB1" s="141" t="s">
        <v>295</v>
      </c>
      <c r="AC1" s="171" t="s">
        <v>297</v>
      </c>
      <c r="AD1" s="143" t="s">
        <v>298</v>
      </c>
      <c r="AE1" s="142" t="s">
        <v>191</v>
      </c>
      <c r="AF1" s="144" t="s">
        <v>299</v>
      </c>
      <c r="AG1" s="138" t="s">
        <v>300</v>
      </c>
      <c r="AH1" s="134" t="s">
        <v>189</v>
      </c>
      <c r="AI1" s="136" t="s">
        <v>304</v>
      </c>
      <c r="AJ1" s="133" t="s">
        <v>303</v>
      </c>
      <c r="AK1" s="135" t="s">
        <v>301</v>
      </c>
      <c r="AL1" s="169" t="s">
        <v>129</v>
      </c>
      <c r="AM1" s="170" t="s">
        <v>302</v>
      </c>
    </row>
    <row r="2" spans="1:40" s="93" customFormat="1" ht="68.25" customHeight="1" x14ac:dyDescent="0.25">
      <c r="A2" s="92"/>
      <c r="B2" s="145"/>
      <c r="C2" s="146" t="s">
        <v>280</v>
      </c>
      <c r="D2" s="145"/>
      <c r="E2" s="145"/>
      <c r="F2" s="92"/>
      <c r="G2" s="157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</row>
    <row r="3" spans="1:40" x14ac:dyDescent="0.25">
      <c r="A3" s="17">
        <v>1</v>
      </c>
      <c r="B3" s="122" t="s">
        <v>194</v>
      </c>
      <c r="C3" s="122" t="s">
        <v>141</v>
      </c>
      <c r="D3" s="122" t="s">
        <v>223</v>
      </c>
      <c r="E3" s="122"/>
      <c r="F3" s="17">
        <v>1927</v>
      </c>
      <c r="G3" s="16" t="s">
        <v>189</v>
      </c>
      <c r="H3" s="17" t="s">
        <v>62</v>
      </c>
      <c r="I3" s="17" t="s">
        <v>63</v>
      </c>
      <c r="J3" s="17"/>
      <c r="K3" s="17">
        <v>1</v>
      </c>
      <c r="L3" s="17">
        <v>31</v>
      </c>
      <c r="M3" s="17"/>
      <c r="N3" s="17"/>
      <c r="O3" s="17"/>
      <c r="P3" s="17"/>
      <c r="Q3" s="17"/>
      <c r="R3" s="17"/>
      <c r="S3" s="17">
        <v>1</v>
      </c>
      <c r="T3" s="17">
        <v>31</v>
      </c>
      <c r="U3" s="17"/>
      <c r="V3" s="17"/>
      <c r="W3" s="17"/>
      <c r="X3" s="17"/>
      <c r="Y3" s="17"/>
      <c r="Z3" s="17"/>
      <c r="AA3" s="17">
        <v>62</v>
      </c>
      <c r="AB3" s="17">
        <v>1</v>
      </c>
      <c r="AC3" s="172">
        <v>30</v>
      </c>
      <c r="AD3" s="124"/>
      <c r="AE3" s="123"/>
      <c r="AF3" s="125"/>
      <c r="AG3" s="127"/>
      <c r="AH3" s="17">
        <v>30</v>
      </c>
      <c r="AI3" s="30"/>
      <c r="AJ3" s="129"/>
      <c r="AK3" s="126"/>
      <c r="AL3" s="154"/>
      <c r="AM3" s="128"/>
      <c r="AN3" s="155"/>
    </row>
    <row r="4" spans="1:40" s="93" customFormat="1" ht="68.25" customHeight="1" x14ac:dyDescent="0.25">
      <c r="A4" s="92"/>
      <c r="B4" s="145"/>
      <c r="C4" s="146" t="s">
        <v>281</v>
      </c>
      <c r="D4" s="145"/>
      <c r="E4" s="145"/>
      <c r="F4" s="92"/>
      <c r="G4" s="157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</row>
    <row r="5" spans="1:40" x14ac:dyDescent="0.25">
      <c r="A5" s="123">
        <v>2</v>
      </c>
      <c r="B5" s="147" t="s">
        <v>20</v>
      </c>
      <c r="C5" s="147" t="s">
        <v>18</v>
      </c>
      <c r="D5" s="147" t="s">
        <v>19</v>
      </c>
      <c r="E5" s="147" t="s">
        <v>67</v>
      </c>
      <c r="F5" s="123">
        <v>1937</v>
      </c>
      <c r="G5" s="158" t="s">
        <v>191</v>
      </c>
      <c r="H5" s="123" t="s">
        <v>10</v>
      </c>
      <c r="I5" s="123" t="s">
        <v>68</v>
      </c>
      <c r="J5" s="123"/>
      <c r="K5" s="123"/>
      <c r="L5" s="123"/>
      <c r="M5" s="123"/>
      <c r="N5" s="123"/>
      <c r="O5" s="123">
        <v>3</v>
      </c>
      <c r="P5" s="123">
        <v>24</v>
      </c>
      <c r="Q5" s="123">
        <v>1</v>
      </c>
      <c r="R5" s="123">
        <v>31</v>
      </c>
      <c r="S5" s="123">
        <v>1</v>
      </c>
      <c r="T5" s="123">
        <v>31</v>
      </c>
      <c r="U5" s="123">
        <v>1</v>
      </c>
      <c r="V5" s="123">
        <v>31</v>
      </c>
      <c r="W5" s="123">
        <v>1</v>
      </c>
      <c r="X5" s="123">
        <v>31</v>
      </c>
      <c r="Y5" s="123">
        <v>1</v>
      </c>
      <c r="Z5" s="123">
        <v>31</v>
      </c>
      <c r="AA5" s="123">
        <v>179</v>
      </c>
      <c r="AB5" s="123">
        <v>1</v>
      </c>
      <c r="AC5" s="172">
        <v>30</v>
      </c>
      <c r="AD5" s="124"/>
      <c r="AE5" s="123">
        <v>30</v>
      </c>
      <c r="AF5" s="125"/>
      <c r="AG5" s="127"/>
      <c r="AH5" s="17"/>
      <c r="AI5" s="30"/>
      <c r="AJ5" s="129"/>
      <c r="AK5" s="126"/>
      <c r="AL5" s="154"/>
      <c r="AM5" s="128"/>
      <c r="AN5" s="155"/>
    </row>
    <row r="6" spans="1:40" x14ac:dyDescent="0.25">
      <c r="A6" s="30">
        <v>3</v>
      </c>
      <c r="B6" s="148" t="s">
        <v>197</v>
      </c>
      <c r="C6" s="148" t="s">
        <v>196</v>
      </c>
      <c r="D6" s="148" t="s">
        <v>93</v>
      </c>
      <c r="E6" s="148"/>
      <c r="F6" s="30">
        <v>1932</v>
      </c>
      <c r="G6" s="159" t="s">
        <v>193</v>
      </c>
      <c r="H6" s="30" t="s">
        <v>10</v>
      </c>
      <c r="I6" s="30" t="s">
        <v>68</v>
      </c>
      <c r="J6" s="30"/>
      <c r="K6" s="30">
        <v>2</v>
      </c>
      <c r="L6" s="30">
        <v>27</v>
      </c>
      <c r="M6" s="30"/>
      <c r="N6" s="30"/>
      <c r="O6" s="30"/>
      <c r="P6" s="30"/>
      <c r="Q6" s="30"/>
      <c r="R6" s="30"/>
      <c r="S6" s="30">
        <v>2</v>
      </c>
      <c r="T6" s="30">
        <v>27</v>
      </c>
      <c r="U6" s="30"/>
      <c r="V6" s="30"/>
      <c r="W6" s="30">
        <v>2</v>
      </c>
      <c r="X6" s="30">
        <v>27</v>
      </c>
      <c r="Y6" s="30">
        <v>2</v>
      </c>
      <c r="Z6" s="30">
        <v>27</v>
      </c>
      <c r="AA6" s="30">
        <v>108</v>
      </c>
      <c r="AB6" s="30">
        <v>2</v>
      </c>
      <c r="AC6" s="172">
        <v>26</v>
      </c>
      <c r="AD6" s="124"/>
      <c r="AE6" s="123"/>
      <c r="AF6" s="125"/>
      <c r="AG6" s="127"/>
      <c r="AH6" s="17"/>
      <c r="AI6" s="30">
        <v>26</v>
      </c>
      <c r="AJ6" s="129"/>
      <c r="AK6" s="126"/>
      <c r="AL6" s="154"/>
      <c r="AM6" s="128"/>
      <c r="AN6" s="155"/>
    </row>
    <row r="7" spans="1:40" x14ac:dyDescent="0.25">
      <c r="A7" s="124">
        <v>4</v>
      </c>
      <c r="B7" s="149" t="s">
        <v>138</v>
      </c>
      <c r="C7" s="149" t="s">
        <v>198</v>
      </c>
      <c r="D7" s="149" t="s">
        <v>213</v>
      </c>
      <c r="E7" s="149"/>
      <c r="F7" s="124">
        <v>1940</v>
      </c>
      <c r="G7" s="160" t="s">
        <v>188</v>
      </c>
      <c r="H7" s="124" t="s">
        <v>10</v>
      </c>
      <c r="I7" s="124" t="s">
        <v>68</v>
      </c>
      <c r="J7" s="124"/>
      <c r="K7" s="124">
        <v>5</v>
      </c>
      <c r="L7" s="124">
        <v>19</v>
      </c>
      <c r="M7" s="124"/>
      <c r="N7" s="124"/>
      <c r="O7" s="124">
        <v>1</v>
      </c>
      <c r="P7" s="124">
        <v>31</v>
      </c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>
        <v>50</v>
      </c>
      <c r="AB7" s="124">
        <v>3</v>
      </c>
      <c r="AC7" s="172">
        <v>23</v>
      </c>
      <c r="AD7" s="124">
        <v>23</v>
      </c>
      <c r="AE7" s="123"/>
      <c r="AF7" s="125"/>
      <c r="AG7" s="127"/>
      <c r="AH7" s="17"/>
      <c r="AI7" s="30"/>
      <c r="AJ7" s="129"/>
      <c r="AK7" s="126"/>
      <c r="AL7" s="154"/>
      <c r="AM7" s="128"/>
      <c r="AN7" s="155"/>
    </row>
    <row r="8" spans="1:40" x14ac:dyDescent="0.25">
      <c r="A8" s="124">
        <v>5</v>
      </c>
      <c r="B8" s="149" t="s">
        <v>138</v>
      </c>
      <c r="C8" s="149" t="s">
        <v>117</v>
      </c>
      <c r="D8" s="149" t="s">
        <v>212</v>
      </c>
      <c r="E8" s="149"/>
      <c r="F8" s="124">
        <v>1935</v>
      </c>
      <c r="G8" s="160" t="s">
        <v>188</v>
      </c>
      <c r="H8" s="124" t="s">
        <v>10</v>
      </c>
      <c r="I8" s="124" t="s">
        <v>68</v>
      </c>
      <c r="J8" s="124"/>
      <c r="K8" s="124">
        <v>4</v>
      </c>
      <c r="L8" s="124">
        <v>21</v>
      </c>
      <c r="M8" s="124"/>
      <c r="N8" s="124"/>
      <c r="O8" s="124"/>
      <c r="P8" s="124"/>
      <c r="Q8" s="124">
        <v>2</v>
      </c>
      <c r="R8" s="124">
        <v>27</v>
      </c>
      <c r="S8" s="124"/>
      <c r="T8" s="124"/>
      <c r="U8" s="124"/>
      <c r="V8" s="124"/>
      <c r="W8" s="124"/>
      <c r="X8" s="124"/>
      <c r="Y8" s="124"/>
      <c r="Z8" s="124"/>
      <c r="AA8" s="124">
        <v>48</v>
      </c>
      <c r="AB8" s="124">
        <v>4</v>
      </c>
      <c r="AC8" s="172">
        <v>20</v>
      </c>
      <c r="AD8" s="124">
        <v>20</v>
      </c>
      <c r="AE8" s="123"/>
      <c r="AF8" s="125"/>
      <c r="AG8" s="127"/>
      <c r="AH8" s="17"/>
      <c r="AI8" s="30"/>
      <c r="AJ8" s="129"/>
      <c r="AK8" s="126"/>
      <c r="AL8" s="154"/>
      <c r="AM8" s="128"/>
      <c r="AN8" s="155"/>
    </row>
    <row r="9" spans="1:40" x14ac:dyDescent="0.25">
      <c r="A9" s="124">
        <v>6</v>
      </c>
      <c r="B9" s="149" t="s">
        <v>274</v>
      </c>
      <c r="C9" s="149" t="s">
        <v>33</v>
      </c>
      <c r="D9" s="149" t="s">
        <v>9</v>
      </c>
      <c r="E9" s="149" t="s">
        <v>108</v>
      </c>
      <c r="F9" s="124">
        <v>1935</v>
      </c>
      <c r="G9" s="160" t="s">
        <v>188</v>
      </c>
      <c r="H9" s="124" t="s">
        <v>10</v>
      </c>
      <c r="I9" s="124" t="s">
        <v>68</v>
      </c>
      <c r="J9" s="124"/>
      <c r="K9" s="124">
        <v>3</v>
      </c>
      <c r="L9" s="124">
        <v>24</v>
      </c>
      <c r="M9" s="124"/>
      <c r="N9" s="124"/>
      <c r="O9" s="124">
        <v>4</v>
      </c>
      <c r="P9" s="124">
        <v>21</v>
      </c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>
        <v>45</v>
      </c>
      <c r="AB9" s="124">
        <v>5</v>
      </c>
      <c r="AC9" s="172">
        <v>18</v>
      </c>
      <c r="AD9" s="124">
        <v>18</v>
      </c>
      <c r="AE9" s="123"/>
      <c r="AF9" s="125"/>
      <c r="AG9" s="127"/>
      <c r="AH9" s="17"/>
      <c r="AI9" s="30"/>
      <c r="AJ9" s="129"/>
      <c r="AK9" s="126"/>
      <c r="AL9" s="154"/>
      <c r="AM9" s="128"/>
      <c r="AN9" s="155"/>
    </row>
    <row r="10" spans="1:40" x14ac:dyDescent="0.25">
      <c r="A10" s="154">
        <v>7</v>
      </c>
      <c r="B10" s="168" t="s">
        <v>195</v>
      </c>
      <c r="C10" s="168" t="s">
        <v>156</v>
      </c>
      <c r="D10" s="168" t="s">
        <v>211</v>
      </c>
      <c r="E10" s="168"/>
      <c r="F10" s="154">
        <v>1941</v>
      </c>
      <c r="G10" s="56" t="s">
        <v>129</v>
      </c>
      <c r="H10" s="154" t="s">
        <v>10</v>
      </c>
      <c r="I10" s="154" t="s">
        <v>68</v>
      </c>
      <c r="J10" s="154"/>
      <c r="K10" s="154">
        <v>1</v>
      </c>
      <c r="L10" s="154">
        <v>31</v>
      </c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>
        <v>31</v>
      </c>
      <c r="AB10" s="154">
        <v>6</v>
      </c>
      <c r="AC10" s="172">
        <v>16</v>
      </c>
      <c r="AD10" s="124"/>
      <c r="AE10" s="123"/>
      <c r="AF10" s="125"/>
      <c r="AG10" s="127"/>
      <c r="AH10" s="17"/>
      <c r="AI10" s="30"/>
      <c r="AJ10" s="129"/>
      <c r="AK10" s="126"/>
      <c r="AL10" s="154">
        <v>16</v>
      </c>
      <c r="AM10" s="128"/>
      <c r="AN10" s="155"/>
    </row>
    <row r="11" spans="1:40" x14ac:dyDescent="0.25">
      <c r="A11" s="179">
        <v>8</v>
      </c>
      <c r="B11" s="160" t="s">
        <v>103</v>
      </c>
      <c r="C11" s="160" t="s">
        <v>104</v>
      </c>
      <c r="D11" s="160" t="s">
        <v>9</v>
      </c>
      <c r="E11" s="160" t="s">
        <v>105</v>
      </c>
      <c r="F11" s="124">
        <v>1936</v>
      </c>
      <c r="G11" s="160" t="s">
        <v>60</v>
      </c>
      <c r="H11" s="124" t="s">
        <v>10</v>
      </c>
      <c r="I11" s="124" t="s">
        <v>68</v>
      </c>
      <c r="J11" s="176"/>
      <c r="K11" s="176" t="s">
        <v>226</v>
      </c>
      <c r="L11" s="176">
        <v>1</v>
      </c>
      <c r="M11" s="176"/>
      <c r="N11" s="176"/>
      <c r="O11" s="180">
        <v>2</v>
      </c>
      <c r="P11" s="175">
        <v>27</v>
      </c>
      <c r="Q11" s="177"/>
      <c r="R11" s="177"/>
      <c r="S11" s="177"/>
      <c r="T11" s="177"/>
      <c r="U11" s="177"/>
      <c r="V11" s="177"/>
      <c r="W11" s="149"/>
      <c r="X11" s="175"/>
      <c r="Y11" s="177"/>
      <c r="Z11" s="177"/>
      <c r="AA11" s="181">
        <v>27</v>
      </c>
      <c r="AB11" s="124">
        <v>7</v>
      </c>
      <c r="AC11" s="172">
        <v>14</v>
      </c>
      <c r="AD11" s="124">
        <v>14</v>
      </c>
      <c r="AE11" s="123"/>
      <c r="AF11" s="125"/>
      <c r="AG11" s="127"/>
      <c r="AH11" s="17"/>
      <c r="AI11" s="30"/>
      <c r="AJ11" s="129"/>
      <c r="AK11" s="126"/>
      <c r="AL11" s="154"/>
      <c r="AM11" s="128"/>
    </row>
    <row r="12" spans="1:40" s="93" customFormat="1" ht="68.25" customHeight="1" x14ac:dyDescent="0.25">
      <c r="A12" s="92"/>
      <c r="B12" s="145"/>
      <c r="C12" s="146" t="s">
        <v>282</v>
      </c>
      <c r="D12" s="145"/>
      <c r="E12" s="145"/>
      <c r="F12" s="92"/>
      <c r="G12" s="157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</row>
    <row r="13" spans="1:40" x14ac:dyDescent="0.25">
      <c r="A13" s="124">
        <v>9</v>
      </c>
      <c r="B13" s="149" t="s">
        <v>199</v>
      </c>
      <c r="C13" s="149" t="s">
        <v>184</v>
      </c>
      <c r="D13" s="149" t="s">
        <v>214</v>
      </c>
      <c r="E13" s="149"/>
      <c r="F13" s="124">
        <v>1954</v>
      </c>
      <c r="G13" s="160" t="s">
        <v>188</v>
      </c>
      <c r="H13" s="124" t="s">
        <v>17</v>
      </c>
      <c r="I13" s="124" t="s">
        <v>64</v>
      </c>
      <c r="J13" s="124"/>
      <c r="K13" s="124">
        <v>4</v>
      </c>
      <c r="L13" s="124">
        <v>21</v>
      </c>
      <c r="M13" s="124">
        <v>1</v>
      </c>
      <c r="N13" s="124">
        <v>31</v>
      </c>
      <c r="O13" s="124">
        <v>3</v>
      </c>
      <c r="P13" s="124">
        <v>24</v>
      </c>
      <c r="Q13" s="124"/>
      <c r="R13" s="124"/>
      <c r="S13" s="124"/>
      <c r="T13" s="124"/>
      <c r="U13" s="124"/>
      <c r="V13" s="124"/>
      <c r="W13" s="124"/>
      <c r="X13" s="124"/>
      <c r="Y13" s="124">
        <v>2</v>
      </c>
      <c r="Z13" s="124">
        <v>27</v>
      </c>
      <c r="AA13" s="124">
        <v>103</v>
      </c>
      <c r="AB13" s="124">
        <v>1</v>
      </c>
      <c r="AC13" s="172">
        <v>30</v>
      </c>
      <c r="AD13" s="124">
        <v>30</v>
      </c>
      <c r="AE13" s="123"/>
      <c r="AF13" s="125"/>
      <c r="AG13" s="127"/>
      <c r="AH13" s="17"/>
      <c r="AI13" s="30"/>
      <c r="AJ13" s="129"/>
      <c r="AK13" s="126"/>
      <c r="AL13" s="154"/>
      <c r="AM13" s="128"/>
      <c r="AN13" s="155"/>
    </row>
    <row r="14" spans="1:40" x14ac:dyDescent="0.25">
      <c r="A14" s="124">
        <v>10</v>
      </c>
      <c r="B14" s="149" t="s">
        <v>81</v>
      </c>
      <c r="C14" s="149" t="s">
        <v>82</v>
      </c>
      <c r="D14" s="149" t="s">
        <v>83</v>
      </c>
      <c r="E14" s="149">
        <v>0</v>
      </c>
      <c r="F14" s="124">
        <v>1950</v>
      </c>
      <c r="G14" s="160" t="s">
        <v>188</v>
      </c>
      <c r="H14" s="124" t="s">
        <v>17</v>
      </c>
      <c r="I14" s="124" t="s">
        <v>64</v>
      </c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>
        <v>1</v>
      </c>
      <c r="V14" s="124">
        <v>31</v>
      </c>
      <c r="W14" s="124">
        <v>1</v>
      </c>
      <c r="X14" s="124">
        <v>31</v>
      </c>
      <c r="Y14" s="124">
        <v>1</v>
      </c>
      <c r="Z14" s="124">
        <v>31</v>
      </c>
      <c r="AA14" s="124">
        <v>93</v>
      </c>
      <c r="AB14" s="124">
        <v>2</v>
      </c>
      <c r="AC14" s="172">
        <v>26</v>
      </c>
      <c r="AD14" s="124">
        <v>26</v>
      </c>
      <c r="AE14" s="123"/>
      <c r="AF14" s="125"/>
      <c r="AG14" s="127"/>
      <c r="AH14" s="17"/>
      <c r="AI14" s="30"/>
      <c r="AJ14" s="129"/>
      <c r="AK14" s="126"/>
      <c r="AL14" s="154"/>
      <c r="AM14" s="128"/>
      <c r="AN14" s="155"/>
    </row>
    <row r="15" spans="1:40" s="93" customFormat="1" ht="68.25" customHeight="1" x14ac:dyDescent="0.25">
      <c r="A15" s="92"/>
      <c r="B15" s="145"/>
      <c r="C15" s="146" t="s">
        <v>283</v>
      </c>
      <c r="D15" s="145"/>
      <c r="E15" s="145"/>
      <c r="F15" s="92"/>
      <c r="G15" s="157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</row>
    <row r="16" spans="1:40" x14ac:dyDescent="0.25">
      <c r="A16" s="124">
        <v>11</v>
      </c>
      <c r="B16" s="149" t="s">
        <v>201</v>
      </c>
      <c r="C16" s="149" t="s">
        <v>147</v>
      </c>
      <c r="D16" s="149" t="s">
        <v>15</v>
      </c>
      <c r="E16" s="149"/>
      <c r="F16" s="124">
        <v>1969</v>
      </c>
      <c r="G16" s="160" t="s">
        <v>188</v>
      </c>
      <c r="H16" s="124" t="s">
        <v>16</v>
      </c>
      <c r="I16" s="124" t="s">
        <v>111</v>
      </c>
      <c r="J16" s="124"/>
      <c r="K16" s="124">
        <v>1</v>
      </c>
      <c r="L16" s="124">
        <v>31</v>
      </c>
      <c r="M16" s="124">
        <v>1</v>
      </c>
      <c r="N16" s="124">
        <v>31</v>
      </c>
      <c r="O16" s="124"/>
      <c r="P16" s="124"/>
      <c r="Q16" s="124">
        <v>1</v>
      </c>
      <c r="R16" s="124">
        <v>31</v>
      </c>
      <c r="S16" s="124"/>
      <c r="T16" s="124"/>
      <c r="U16" s="124"/>
      <c r="V16" s="124"/>
      <c r="W16" s="124"/>
      <c r="X16" s="124"/>
      <c r="Y16" s="124"/>
      <c r="Z16" s="124"/>
      <c r="AA16" s="124">
        <v>93</v>
      </c>
      <c r="AB16" s="124">
        <v>1</v>
      </c>
      <c r="AC16" s="172">
        <v>30</v>
      </c>
      <c r="AD16" s="124">
        <v>30</v>
      </c>
      <c r="AE16" s="123"/>
      <c r="AF16" s="125"/>
      <c r="AG16" s="127"/>
      <c r="AH16" s="17"/>
      <c r="AI16" s="30"/>
      <c r="AJ16" s="129"/>
      <c r="AK16" s="126"/>
      <c r="AL16" s="154"/>
      <c r="AM16" s="128"/>
      <c r="AN16" s="155"/>
    </row>
    <row r="17" spans="1:40" s="93" customFormat="1" ht="68.25" customHeight="1" x14ac:dyDescent="0.25">
      <c r="A17" s="92"/>
      <c r="B17" s="145"/>
      <c r="C17" s="146" t="s">
        <v>284</v>
      </c>
      <c r="D17" s="145"/>
      <c r="E17" s="145"/>
      <c r="F17" s="92"/>
      <c r="G17" s="157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</row>
    <row r="18" spans="1:40" x14ac:dyDescent="0.25">
      <c r="A18" s="124">
        <v>11</v>
      </c>
      <c r="B18" s="149" t="s">
        <v>205</v>
      </c>
      <c r="C18" s="149" t="s">
        <v>128</v>
      </c>
      <c r="D18" s="149" t="s">
        <v>219</v>
      </c>
      <c r="E18" s="149"/>
      <c r="F18" s="124">
        <v>1980</v>
      </c>
      <c r="G18" s="160" t="s">
        <v>188</v>
      </c>
      <c r="H18" s="124" t="s">
        <v>31</v>
      </c>
      <c r="I18" s="124" t="s">
        <v>61</v>
      </c>
      <c r="J18" s="124"/>
      <c r="K18" s="124">
        <v>10</v>
      </c>
      <c r="L18" s="124">
        <v>12</v>
      </c>
      <c r="M18" s="124">
        <v>2</v>
      </c>
      <c r="N18" s="124">
        <v>27</v>
      </c>
      <c r="O18" s="124">
        <v>1</v>
      </c>
      <c r="P18" s="124">
        <v>31</v>
      </c>
      <c r="Q18" s="124"/>
      <c r="R18" s="124"/>
      <c r="S18" s="124"/>
      <c r="T18" s="124"/>
      <c r="U18" s="124"/>
      <c r="V18" s="124"/>
      <c r="W18" s="124">
        <v>2</v>
      </c>
      <c r="X18" s="124">
        <v>27</v>
      </c>
      <c r="Y18" s="124">
        <v>3</v>
      </c>
      <c r="Z18" s="124">
        <v>24</v>
      </c>
      <c r="AA18" s="124">
        <v>121</v>
      </c>
      <c r="AB18" s="124">
        <v>1</v>
      </c>
      <c r="AC18" s="172">
        <v>30</v>
      </c>
      <c r="AD18" s="124">
        <v>30</v>
      </c>
      <c r="AE18" s="123"/>
      <c r="AF18" s="125"/>
      <c r="AG18" s="127"/>
      <c r="AH18" s="17"/>
      <c r="AI18" s="30"/>
      <c r="AJ18" s="129"/>
      <c r="AK18" s="126"/>
      <c r="AL18" s="154"/>
      <c r="AM18" s="128"/>
      <c r="AN18" s="155"/>
    </row>
    <row r="19" spans="1:40" x14ac:dyDescent="0.25">
      <c r="A19" s="124">
        <v>12</v>
      </c>
      <c r="B19" s="149" t="s">
        <v>138</v>
      </c>
      <c r="C19" s="149" t="s">
        <v>198</v>
      </c>
      <c r="D19" s="149" t="s">
        <v>93</v>
      </c>
      <c r="E19" s="149" t="s">
        <v>228</v>
      </c>
      <c r="F19" s="124">
        <v>1973</v>
      </c>
      <c r="G19" s="160" t="s">
        <v>188</v>
      </c>
      <c r="H19" s="124" t="s">
        <v>31</v>
      </c>
      <c r="I19" s="124" t="s">
        <v>61</v>
      </c>
      <c r="J19" s="124"/>
      <c r="K19" s="124"/>
      <c r="L19" s="124"/>
      <c r="M19" s="124">
        <v>1</v>
      </c>
      <c r="N19" s="124">
        <v>31</v>
      </c>
      <c r="O19" s="124"/>
      <c r="P19" s="124"/>
      <c r="Q19" s="124"/>
      <c r="R19" s="124"/>
      <c r="S19" s="124"/>
      <c r="T19" s="124"/>
      <c r="U19" s="124"/>
      <c r="V19" s="124"/>
      <c r="W19" s="124">
        <v>1</v>
      </c>
      <c r="X19" s="124">
        <v>31</v>
      </c>
      <c r="Y19" s="124">
        <v>1</v>
      </c>
      <c r="Z19" s="124">
        <v>31</v>
      </c>
      <c r="AA19" s="124">
        <v>93</v>
      </c>
      <c r="AB19" s="124">
        <v>2</v>
      </c>
      <c r="AC19" s="172">
        <v>26</v>
      </c>
      <c r="AD19" s="124">
        <v>26</v>
      </c>
      <c r="AE19" s="123"/>
      <c r="AF19" s="125"/>
      <c r="AG19" s="127"/>
      <c r="AH19" s="17"/>
      <c r="AI19" s="30"/>
      <c r="AJ19" s="129"/>
      <c r="AK19" s="126"/>
      <c r="AL19" s="154"/>
      <c r="AM19" s="128"/>
      <c r="AN19" s="155"/>
    </row>
    <row r="20" spans="1:40" x14ac:dyDescent="0.25">
      <c r="A20" s="124">
        <v>13</v>
      </c>
      <c r="B20" s="149" t="s">
        <v>201</v>
      </c>
      <c r="C20" s="149" t="s">
        <v>202</v>
      </c>
      <c r="D20" s="149" t="s">
        <v>217</v>
      </c>
      <c r="E20" s="149"/>
      <c r="F20" s="124">
        <v>1975</v>
      </c>
      <c r="G20" s="160" t="s">
        <v>188</v>
      </c>
      <c r="H20" s="124" t="s">
        <v>31</v>
      </c>
      <c r="I20" s="124" t="s">
        <v>61</v>
      </c>
      <c r="J20" s="124"/>
      <c r="K20" s="124">
        <v>3</v>
      </c>
      <c r="L20" s="124">
        <v>24</v>
      </c>
      <c r="M20" s="124"/>
      <c r="N20" s="124"/>
      <c r="O20" s="124"/>
      <c r="P20" s="124"/>
      <c r="Q20" s="124"/>
      <c r="R20" s="124"/>
      <c r="S20" s="124">
        <v>1</v>
      </c>
      <c r="T20" s="124">
        <v>31</v>
      </c>
      <c r="U20" s="124">
        <v>1</v>
      </c>
      <c r="V20" s="124">
        <v>31</v>
      </c>
      <c r="W20" s="124"/>
      <c r="X20" s="124"/>
      <c r="Y20" s="124"/>
      <c r="Z20" s="124"/>
      <c r="AA20" s="124">
        <v>86</v>
      </c>
      <c r="AB20" s="124">
        <v>3</v>
      </c>
      <c r="AC20" s="172">
        <v>23</v>
      </c>
      <c r="AD20" s="124">
        <v>23</v>
      </c>
      <c r="AE20" s="123"/>
      <c r="AF20" s="125"/>
      <c r="AG20" s="127"/>
      <c r="AH20" s="17"/>
      <c r="AI20" s="30"/>
      <c r="AJ20" s="129"/>
      <c r="AK20" s="126"/>
      <c r="AL20" s="154"/>
      <c r="AM20" s="128"/>
      <c r="AN20" s="155"/>
    </row>
    <row r="21" spans="1:40" x14ac:dyDescent="0.25">
      <c r="A21" s="124">
        <v>14</v>
      </c>
      <c r="B21" s="149" t="s">
        <v>137</v>
      </c>
      <c r="C21" s="149" t="s">
        <v>164</v>
      </c>
      <c r="D21" s="149" t="s">
        <v>34</v>
      </c>
      <c r="E21" s="149" t="s">
        <v>110</v>
      </c>
      <c r="F21" s="124">
        <v>1979</v>
      </c>
      <c r="G21" s="160" t="s">
        <v>188</v>
      </c>
      <c r="H21" s="124" t="s">
        <v>31</v>
      </c>
      <c r="I21" s="124" t="s">
        <v>61</v>
      </c>
      <c r="J21" s="124"/>
      <c r="K21" s="124"/>
      <c r="L21" s="124"/>
      <c r="M21" s="124">
        <v>3</v>
      </c>
      <c r="N21" s="124">
        <v>24</v>
      </c>
      <c r="O21" s="124">
        <v>3</v>
      </c>
      <c r="P21" s="124">
        <v>24</v>
      </c>
      <c r="Q21" s="124"/>
      <c r="R21" s="124"/>
      <c r="S21" s="124"/>
      <c r="T21" s="124"/>
      <c r="U21" s="124"/>
      <c r="V21" s="124"/>
      <c r="W21" s="124"/>
      <c r="X21" s="124"/>
      <c r="Y21" s="124">
        <v>2</v>
      </c>
      <c r="Z21" s="124">
        <v>27</v>
      </c>
      <c r="AA21" s="124">
        <v>75</v>
      </c>
      <c r="AB21" s="124">
        <v>4</v>
      </c>
      <c r="AC21" s="172">
        <v>20</v>
      </c>
      <c r="AD21" s="124">
        <v>20</v>
      </c>
      <c r="AE21" s="123"/>
      <c r="AF21" s="125"/>
      <c r="AG21" s="127"/>
      <c r="AH21" s="17"/>
      <c r="AI21" s="30"/>
      <c r="AJ21" s="129"/>
      <c r="AK21" s="126"/>
      <c r="AL21" s="154"/>
      <c r="AM21" s="128"/>
      <c r="AN21" s="155"/>
    </row>
    <row r="22" spans="1:40" s="93" customFormat="1" ht="68.25" customHeight="1" x14ac:dyDescent="0.25">
      <c r="A22" s="92"/>
      <c r="B22" s="145"/>
      <c r="C22" s="146" t="s">
        <v>285</v>
      </c>
      <c r="D22" s="145"/>
      <c r="E22" s="145"/>
      <c r="F22" s="92"/>
      <c r="G22" s="157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</row>
    <row r="23" spans="1:40" x14ac:dyDescent="0.25">
      <c r="A23" s="125">
        <v>15</v>
      </c>
      <c r="B23" s="150" t="s">
        <v>207</v>
      </c>
      <c r="C23" s="150" t="s">
        <v>180</v>
      </c>
      <c r="D23" s="150" t="s">
        <v>218</v>
      </c>
      <c r="E23" s="150"/>
      <c r="F23" s="125">
        <v>1981</v>
      </c>
      <c r="G23" s="161" t="s">
        <v>192</v>
      </c>
      <c r="H23" s="125" t="s">
        <v>22</v>
      </c>
      <c r="I23" s="125" t="s">
        <v>72</v>
      </c>
      <c r="J23" s="125"/>
      <c r="K23" s="125">
        <v>3</v>
      </c>
      <c r="L23" s="125">
        <v>24</v>
      </c>
      <c r="M23" s="125">
        <v>3</v>
      </c>
      <c r="N23" s="125">
        <v>24</v>
      </c>
      <c r="O23" s="125"/>
      <c r="P23" s="125"/>
      <c r="Q23" s="125">
        <v>1</v>
      </c>
      <c r="R23" s="125">
        <v>31</v>
      </c>
      <c r="S23" s="125">
        <v>1</v>
      </c>
      <c r="T23" s="125">
        <v>31</v>
      </c>
      <c r="U23" s="125">
        <v>1</v>
      </c>
      <c r="V23" s="125">
        <v>31</v>
      </c>
      <c r="W23" s="125">
        <v>1</v>
      </c>
      <c r="X23" s="125">
        <v>31</v>
      </c>
      <c r="Y23" s="125"/>
      <c r="Z23" s="125"/>
      <c r="AA23" s="125">
        <v>172</v>
      </c>
      <c r="AB23" s="125">
        <v>1</v>
      </c>
      <c r="AC23" s="172">
        <v>30</v>
      </c>
      <c r="AD23" s="124"/>
      <c r="AE23" s="123"/>
      <c r="AF23" s="125">
        <v>30</v>
      </c>
      <c r="AG23" s="127"/>
      <c r="AH23" s="17"/>
      <c r="AI23" s="30"/>
      <c r="AJ23" s="129"/>
      <c r="AK23" s="126"/>
      <c r="AL23" s="154"/>
      <c r="AM23" s="128"/>
      <c r="AN23" s="155"/>
    </row>
    <row r="24" spans="1:40" x14ac:dyDescent="0.25">
      <c r="A24" s="124">
        <v>16</v>
      </c>
      <c r="B24" s="149" t="s">
        <v>206</v>
      </c>
      <c r="C24" s="149" t="s">
        <v>147</v>
      </c>
      <c r="D24" s="149" t="s">
        <v>50</v>
      </c>
      <c r="E24" s="149"/>
      <c r="F24" s="124">
        <v>1983</v>
      </c>
      <c r="G24" s="160" t="s">
        <v>188</v>
      </c>
      <c r="H24" s="124" t="s">
        <v>22</v>
      </c>
      <c r="I24" s="124" t="s">
        <v>72</v>
      </c>
      <c r="J24" s="124"/>
      <c r="K24" s="124">
        <v>1</v>
      </c>
      <c r="L24" s="124">
        <v>31</v>
      </c>
      <c r="M24" s="124">
        <v>1</v>
      </c>
      <c r="N24" s="124">
        <v>31</v>
      </c>
      <c r="O24" s="124">
        <v>1</v>
      </c>
      <c r="P24" s="124">
        <v>31</v>
      </c>
      <c r="Q24" s="124"/>
      <c r="R24" s="124"/>
      <c r="S24" s="124"/>
      <c r="T24" s="124"/>
      <c r="U24" s="124"/>
      <c r="V24" s="124"/>
      <c r="W24" s="124">
        <v>3</v>
      </c>
      <c r="X24" s="124">
        <v>24</v>
      </c>
      <c r="Y24" s="124"/>
      <c r="Z24" s="124"/>
      <c r="AA24" s="124">
        <v>117</v>
      </c>
      <c r="AB24" s="124">
        <v>2</v>
      </c>
      <c r="AC24" s="172">
        <v>26</v>
      </c>
      <c r="AD24" s="124">
        <v>26</v>
      </c>
      <c r="AE24" s="123"/>
      <c r="AF24" s="125"/>
      <c r="AG24" s="127"/>
      <c r="AH24" s="17"/>
      <c r="AI24" s="30"/>
      <c r="AJ24" s="129"/>
      <c r="AK24" s="126"/>
      <c r="AL24" s="154"/>
      <c r="AM24" s="128"/>
      <c r="AN24" s="155"/>
    </row>
    <row r="25" spans="1:40" x14ac:dyDescent="0.25">
      <c r="A25" s="124">
        <v>17</v>
      </c>
      <c r="B25" s="149" t="s">
        <v>209</v>
      </c>
      <c r="C25" s="149" t="s">
        <v>208</v>
      </c>
      <c r="D25" s="149" t="s">
        <v>220</v>
      </c>
      <c r="E25" s="149"/>
      <c r="F25" s="124">
        <v>1987</v>
      </c>
      <c r="G25" s="160" t="s">
        <v>188</v>
      </c>
      <c r="H25" s="124" t="s">
        <v>22</v>
      </c>
      <c r="I25" s="124" t="s">
        <v>72</v>
      </c>
      <c r="J25" s="124"/>
      <c r="K25" s="124">
        <v>10</v>
      </c>
      <c r="L25" s="124">
        <v>12</v>
      </c>
      <c r="M25" s="124">
        <v>2</v>
      </c>
      <c r="N25" s="124">
        <v>27</v>
      </c>
      <c r="O25" s="124">
        <v>2</v>
      </c>
      <c r="P25" s="124">
        <v>27</v>
      </c>
      <c r="Q25" s="124"/>
      <c r="R25" s="124"/>
      <c r="S25" s="124"/>
      <c r="T25" s="124"/>
      <c r="U25" s="124"/>
      <c r="V25" s="124"/>
      <c r="W25" s="124">
        <v>2</v>
      </c>
      <c r="X25" s="124">
        <v>27</v>
      </c>
      <c r="Y25" s="124"/>
      <c r="Z25" s="124"/>
      <c r="AA25" s="124">
        <v>93</v>
      </c>
      <c r="AB25" s="124">
        <v>3</v>
      </c>
      <c r="AC25" s="172">
        <v>23</v>
      </c>
      <c r="AD25" s="124">
        <v>23</v>
      </c>
      <c r="AE25" s="123"/>
      <c r="AF25" s="125"/>
      <c r="AG25" s="127"/>
      <c r="AH25" s="17"/>
      <c r="AI25" s="30"/>
      <c r="AJ25" s="129"/>
      <c r="AK25" s="126"/>
      <c r="AL25" s="154"/>
      <c r="AM25" s="128"/>
      <c r="AN25" s="155"/>
    </row>
    <row r="26" spans="1:40" s="93" customFormat="1" ht="68.25" customHeight="1" x14ac:dyDescent="0.25">
      <c r="A26" s="92"/>
      <c r="B26" s="145"/>
      <c r="C26" s="146" t="s">
        <v>286</v>
      </c>
      <c r="D26" s="145"/>
      <c r="E26" s="145"/>
      <c r="F26" s="92"/>
      <c r="G26" s="157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</row>
    <row r="27" spans="1:40" x14ac:dyDescent="0.25">
      <c r="A27" s="30">
        <v>18</v>
      </c>
      <c r="B27" s="148" t="s">
        <v>246</v>
      </c>
      <c r="C27" s="148" t="s">
        <v>136</v>
      </c>
      <c r="D27" s="148" t="s">
        <v>21</v>
      </c>
      <c r="E27" s="148" t="s">
        <v>231</v>
      </c>
      <c r="F27" s="30">
        <v>1946</v>
      </c>
      <c r="G27" s="159" t="s">
        <v>232</v>
      </c>
      <c r="H27" s="30" t="s">
        <v>74</v>
      </c>
      <c r="I27" s="30" t="s">
        <v>75</v>
      </c>
      <c r="J27" s="30"/>
      <c r="K27" s="30"/>
      <c r="L27" s="30"/>
      <c r="M27" s="30">
        <v>1</v>
      </c>
      <c r="N27" s="30">
        <v>31</v>
      </c>
      <c r="O27" s="30"/>
      <c r="P27" s="30"/>
      <c r="Q27" s="30"/>
      <c r="R27" s="30"/>
      <c r="S27" s="30">
        <v>2</v>
      </c>
      <c r="T27" s="30">
        <v>27</v>
      </c>
      <c r="U27" s="30"/>
      <c r="V27" s="30"/>
      <c r="W27" s="30">
        <v>1</v>
      </c>
      <c r="X27" s="30">
        <v>31</v>
      </c>
      <c r="Y27" s="30">
        <v>2</v>
      </c>
      <c r="Z27" s="30">
        <v>27</v>
      </c>
      <c r="AA27" s="30">
        <v>116</v>
      </c>
      <c r="AB27" s="30">
        <v>1</v>
      </c>
      <c r="AC27" s="172">
        <v>30</v>
      </c>
      <c r="AD27" s="124"/>
      <c r="AE27" s="123"/>
      <c r="AF27" s="125"/>
      <c r="AG27" s="127"/>
      <c r="AH27" s="17"/>
      <c r="AI27" s="30">
        <v>30</v>
      </c>
      <c r="AJ27" s="129"/>
      <c r="AK27" s="126"/>
      <c r="AL27" s="154"/>
      <c r="AM27" s="128"/>
      <c r="AN27" s="155"/>
    </row>
    <row r="28" spans="1:40" x14ac:dyDescent="0.25">
      <c r="A28" s="124">
        <v>19</v>
      </c>
      <c r="B28" s="149" t="s">
        <v>201</v>
      </c>
      <c r="C28" s="149" t="s">
        <v>147</v>
      </c>
      <c r="D28" s="149" t="s">
        <v>221</v>
      </c>
      <c r="E28" s="149"/>
      <c r="F28" s="124">
        <v>1971</v>
      </c>
      <c r="G28" s="160" t="s">
        <v>188</v>
      </c>
      <c r="H28" s="124" t="s">
        <v>74</v>
      </c>
      <c r="I28" s="124" t="s">
        <v>75</v>
      </c>
      <c r="J28" s="124"/>
      <c r="K28" s="124">
        <v>1</v>
      </c>
      <c r="L28" s="124">
        <v>31</v>
      </c>
      <c r="M28" s="124"/>
      <c r="N28" s="124"/>
      <c r="O28" s="124">
        <v>1</v>
      </c>
      <c r="P28" s="124">
        <v>31</v>
      </c>
      <c r="Q28" s="124"/>
      <c r="R28" s="124"/>
      <c r="S28" s="124"/>
      <c r="T28" s="124"/>
      <c r="U28" s="124"/>
      <c r="V28" s="124"/>
      <c r="W28" s="124"/>
      <c r="X28" s="124"/>
      <c r="Y28" s="124">
        <v>1</v>
      </c>
      <c r="Z28" s="124">
        <v>31</v>
      </c>
      <c r="AA28" s="124">
        <v>93</v>
      </c>
      <c r="AB28" s="124">
        <v>2</v>
      </c>
      <c r="AC28" s="172">
        <v>26</v>
      </c>
      <c r="AD28" s="124">
        <v>26</v>
      </c>
      <c r="AE28" s="123"/>
      <c r="AF28" s="125"/>
      <c r="AG28" s="127"/>
      <c r="AH28" s="17"/>
      <c r="AI28" s="30"/>
      <c r="AJ28" s="129"/>
      <c r="AK28" s="126"/>
      <c r="AL28" s="154"/>
      <c r="AM28" s="128"/>
      <c r="AN28" s="155"/>
    </row>
    <row r="29" spans="1:40" x14ac:dyDescent="0.25">
      <c r="A29" s="30">
        <v>20</v>
      </c>
      <c r="B29" s="148" t="s">
        <v>247</v>
      </c>
      <c r="C29" s="148" t="s">
        <v>248</v>
      </c>
      <c r="D29" s="148" t="s">
        <v>229</v>
      </c>
      <c r="E29" s="148" t="s">
        <v>233</v>
      </c>
      <c r="F29" s="30">
        <v>1983</v>
      </c>
      <c r="G29" s="159" t="s">
        <v>234</v>
      </c>
      <c r="H29" s="30" t="s">
        <v>74</v>
      </c>
      <c r="I29" s="30" t="s">
        <v>75</v>
      </c>
      <c r="J29" s="30"/>
      <c r="K29" s="30"/>
      <c r="L29" s="30"/>
      <c r="M29" s="30">
        <v>2</v>
      </c>
      <c r="N29" s="30">
        <v>27</v>
      </c>
      <c r="O29" s="30"/>
      <c r="P29" s="30"/>
      <c r="Q29" s="30"/>
      <c r="R29" s="30"/>
      <c r="S29" s="30">
        <v>1</v>
      </c>
      <c r="T29" s="30">
        <v>31</v>
      </c>
      <c r="U29" s="30"/>
      <c r="V29" s="30"/>
      <c r="W29" s="30"/>
      <c r="X29" s="30"/>
      <c r="Y29" s="30"/>
      <c r="Z29" s="30"/>
      <c r="AA29" s="30">
        <v>58</v>
      </c>
      <c r="AB29" s="30">
        <v>3</v>
      </c>
      <c r="AC29" s="172">
        <v>23</v>
      </c>
      <c r="AD29" s="124"/>
      <c r="AE29" s="123"/>
      <c r="AF29" s="125"/>
      <c r="AG29" s="127"/>
      <c r="AH29" s="17"/>
      <c r="AI29" s="30">
        <v>23</v>
      </c>
      <c r="AJ29" s="129"/>
      <c r="AK29" s="126"/>
      <c r="AL29" s="154"/>
      <c r="AM29" s="128"/>
      <c r="AN29" s="155"/>
    </row>
    <row r="30" spans="1:40" x14ac:dyDescent="0.25">
      <c r="A30" s="124">
        <v>21</v>
      </c>
      <c r="B30" s="149" t="s">
        <v>210</v>
      </c>
      <c r="C30" s="149" t="s">
        <v>135</v>
      </c>
      <c r="D30" s="149" t="s">
        <v>216</v>
      </c>
      <c r="E30" s="149"/>
      <c r="F30" s="124">
        <v>1958</v>
      </c>
      <c r="G30" s="160" t="s">
        <v>188</v>
      </c>
      <c r="H30" s="124" t="s">
        <v>74</v>
      </c>
      <c r="I30" s="124" t="s">
        <v>75</v>
      </c>
      <c r="J30" s="124"/>
      <c r="K30" s="124">
        <v>2</v>
      </c>
      <c r="L30" s="124">
        <v>13.5</v>
      </c>
      <c r="M30" s="124"/>
      <c r="N30" s="124"/>
      <c r="O30" s="124">
        <v>2</v>
      </c>
      <c r="P30" s="124">
        <v>13.5</v>
      </c>
      <c r="Q30" s="124"/>
      <c r="R30" s="124"/>
      <c r="S30" s="124"/>
      <c r="T30" s="124"/>
      <c r="U30" s="124"/>
      <c r="V30" s="124"/>
      <c r="W30" s="124"/>
      <c r="X30" s="124"/>
      <c r="Y30" s="124">
        <v>3</v>
      </c>
      <c r="Z30" s="124">
        <v>12</v>
      </c>
      <c r="AA30" s="124">
        <v>39</v>
      </c>
      <c r="AB30" s="124">
        <v>4</v>
      </c>
      <c r="AC30" s="172">
        <v>20</v>
      </c>
      <c r="AD30" s="124">
        <v>20</v>
      </c>
      <c r="AE30" s="123"/>
      <c r="AF30" s="125"/>
      <c r="AG30" s="127"/>
      <c r="AH30" s="17"/>
      <c r="AI30" s="30"/>
      <c r="AJ30" s="129"/>
      <c r="AK30" s="126"/>
      <c r="AL30" s="154"/>
      <c r="AM30" s="128"/>
      <c r="AN30" s="155"/>
    </row>
    <row r="31" spans="1:40" x14ac:dyDescent="0.25">
      <c r="A31" s="124">
        <v>22</v>
      </c>
      <c r="B31" s="149" t="s">
        <v>127</v>
      </c>
      <c r="C31" s="149" t="s">
        <v>126</v>
      </c>
      <c r="D31" s="149" t="s">
        <v>222</v>
      </c>
      <c r="E31" s="149"/>
      <c r="F31" s="124">
        <v>1953</v>
      </c>
      <c r="G31" s="160" t="s">
        <v>188</v>
      </c>
      <c r="H31" s="124" t="s">
        <v>74</v>
      </c>
      <c r="I31" s="124" t="s">
        <v>75</v>
      </c>
      <c r="J31" s="124"/>
      <c r="K31" s="124">
        <v>5</v>
      </c>
      <c r="L31" s="124">
        <v>9.5</v>
      </c>
      <c r="M31" s="124"/>
      <c r="N31" s="124"/>
      <c r="O31" s="124">
        <v>3</v>
      </c>
      <c r="P31" s="124">
        <v>12</v>
      </c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>
        <v>21.5</v>
      </c>
      <c r="AB31" s="124">
        <v>5</v>
      </c>
      <c r="AC31" s="172">
        <v>18</v>
      </c>
      <c r="AD31" s="124">
        <v>18</v>
      </c>
      <c r="AE31" s="123"/>
      <c r="AF31" s="125"/>
      <c r="AG31" s="127"/>
      <c r="AH31" s="17"/>
      <c r="AI31" s="30"/>
      <c r="AJ31" s="129"/>
      <c r="AK31" s="126"/>
      <c r="AL31" s="154"/>
      <c r="AM31" s="128"/>
      <c r="AN31" s="155"/>
    </row>
    <row r="32" spans="1:40" s="93" customFormat="1" ht="68.25" customHeight="1" x14ac:dyDescent="0.25">
      <c r="A32" s="92"/>
      <c r="B32" s="145"/>
      <c r="C32" s="146" t="s">
        <v>288</v>
      </c>
      <c r="D32" s="145"/>
      <c r="E32" s="145"/>
      <c r="F32" s="92"/>
      <c r="G32" s="157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</row>
    <row r="33" spans="1:56" x14ac:dyDescent="0.25">
      <c r="A33" s="127">
        <v>1</v>
      </c>
      <c r="B33" s="45" t="s">
        <v>119</v>
      </c>
      <c r="C33" s="45" t="s">
        <v>118</v>
      </c>
      <c r="D33" s="45" t="s">
        <v>26</v>
      </c>
      <c r="E33" s="45" t="s">
        <v>120</v>
      </c>
      <c r="F33" s="127">
        <v>1934</v>
      </c>
      <c r="G33" s="162" t="s">
        <v>187</v>
      </c>
      <c r="H33" s="127" t="s">
        <v>49</v>
      </c>
      <c r="I33" s="127" t="s">
        <v>73</v>
      </c>
      <c r="J33" s="127"/>
      <c r="K33" s="127">
        <v>1</v>
      </c>
      <c r="L33" s="127">
        <v>31</v>
      </c>
      <c r="M33" s="127">
        <v>1</v>
      </c>
      <c r="N33" s="127">
        <v>31</v>
      </c>
      <c r="O33" s="127">
        <v>2</v>
      </c>
      <c r="P33" s="127">
        <v>27</v>
      </c>
      <c r="Q33" s="127"/>
      <c r="R33" s="127"/>
      <c r="S33" s="127">
        <v>1</v>
      </c>
      <c r="T33" s="127">
        <v>31</v>
      </c>
      <c r="U33" s="127"/>
      <c r="V33" s="127"/>
      <c r="W33" s="127">
        <v>1</v>
      </c>
      <c r="X33" s="127">
        <v>31</v>
      </c>
      <c r="Y33" s="127"/>
      <c r="Z33" s="127"/>
      <c r="AA33" s="127">
        <v>151</v>
      </c>
      <c r="AB33" s="127">
        <v>1</v>
      </c>
      <c r="AC33" s="172">
        <v>30</v>
      </c>
      <c r="AD33" s="124"/>
      <c r="AE33" s="123"/>
      <c r="AF33" s="125"/>
      <c r="AG33" s="127">
        <v>30</v>
      </c>
      <c r="AH33" s="17"/>
      <c r="AI33" s="30"/>
      <c r="AJ33" s="129"/>
      <c r="AK33" s="126"/>
      <c r="AL33" s="79"/>
      <c r="AM33" s="128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x14ac:dyDescent="0.25">
      <c r="A34" s="123">
        <v>2</v>
      </c>
      <c r="B34" s="147" t="s">
        <v>249</v>
      </c>
      <c r="C34" s="147" t="s">
        <v>130</v>
      </c>
      <c r="D34" s="147" t="s">
        <v>87</v>
      </c>
      <c r="E34" s="147" t="s">
        <v>88</v>
      </c>
      <c r="F34" s="123">
        <v>1935</v>
      </c>
      <c r="G34" s="158" t="s">
        <v>191</v>
      </c>
      <c r="H34" s="123" t="s">
        <v>49</v>
      </c>
      <c r="I34" s="123" t="s">
        <v>73</v>
      </c>
      <c r="J34" s="123"/>
      <c r="K34" s="123"/>
      <c r="L34" s="123"/>
      <c r="M34" s="123">
        <v>3</v>
      </c>
      <c r="N34" s="123">
        <v>24</v>
      </c>
      <c r="O34" s="123"/>
      <c r="P34" s="123"/>
      <c r="Q34" s="123"/>
      <c r="R34" s="123"/>
      <c r="S34" s="123"/>
      <c r="T34" s="123"/>
      <c r="U34" s="123">
        <v>2</v>
      </c>
      <c r="V34" s="123">
        <v>27</v>
      </c>
      <c r="W34" s="123">
        <v>2</v>
      </c>
      <c r="X34" s="123">
        <v>27</v>
      </c>
      <c r="Y34" s="123"/>
      <c r="Z34" s="123"/>
      <c r="AA34" s="123">
        <v>78</v>
      </c>
      <c r="AB34" s="123">
        <v>2</v>
      </c>
      <c r="AC34" s="172">
        <v>26</v>
      </c>
      <c r="AD34" s="124"/>
      <c r="AE34" s="123">
        <v>26</v>
      </c>
      <c r="AF34" s="125"/>
      <c r="AG34" s="127"/>
      <c r="AH34" s="17"/>
      <c r="AI34" s="30"/>
      <c r="AJ34" s="129"/>
      <c r="AK34" s="126"/>
      <c r="AL34" s="79"/>
      <c r="AM34" s="128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x14ac:dyDescent="0.25">
      <c r="A35" s="124">
        <v>3</v>
      </c>
      <c r="B35" s="149" t="s">
        <v>106</v>
      </c>
      <c r="C35" s="149" t="s">
        <v>84</v>
      </c>
      <c r="D35" s="149" t="s">
        <v>47</v>
      </c>
      <c r="E35" s="149" t="s">
        <v>48</v>
      </c>
      <c r="F35" s="124">
        <v>1943</v>
      </c>
      <c r="G35" s="160" t="s">
        <v>188</v>
      </c>
      <c r="H35" s="124" t="s">
        <v>49</v>
      </c>
      <c r="I35" s="124" t="s">
        <v>73</v>
      </c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>
        <v>48</v>
      </c>
      <c r="AB35" s="124">
        <v>3</v>
      </c>
      <c r="AC35" s="172">
        <v>23</v>
      </c>
      <c r="AD35" s="124"/>
      <c r="AE35" s="123"/>
      <c r="AF35" s="125"/>
      <c r="AG35" s="127"/>
      <c r="AH35" s="17"/>
      <c r="AI35" s="30"/>
      <c r="AJ35" s="129"/>
      <c r="AK35" s="126"/>
      <c r="AL35" s="79"/>
      <c r="AM35" s="128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x14ac:dyDescent="0.25">
      <c r="A36" s="126">
        <v>4</v>
      </c>
      <c r="B36" s="151" t="s">
        <v>250</v>
      </c>
      <c r="C36" s="151" t="s">
        <v>251</v>
      </c>
      <c r="D36" s="151" t="s">
        <v>78</v>
      </c>
      <c r="E36" s="151" t="s">
        <v>236</v>
      </c>
      <c r="F36" s="126">
        <v>1932</v>
      </c>
      <c r="G36" s="163" t="s">
        <v>237</v>
      </c>
      <c r="H36" s="126" t="s">
        <v>49</v>
      </c>
      <c r="I36" s="126" t="s">
        <v>73</v>
      </c>
      <c r="J36" s="126"/>
      <c r="K36" s="126"/>
      <c r="L36" s="126"/>
      <c r="M36" s="126">
        <v>5</v>
      </c>
      <c r="N36" s="126">
        <v>19</v>
      </c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>
        <v>2</v>
      </c>
      <c r="Z36" s="126">
        <v>27</v>
      </c>
      <c r="AA36" s="126">
        <v>46</v>
      </c>
      <c r="AB36" s="126">
        <v>4</v>
      </c>
      <c r="AC36" s="172">
        <v>20</v>
      </c>
      <c r="AD36" s="124"/>
      <c r="AE36" s="123"/>
      <c r="AF36" s="125"/>
      <c r="AG36" s="127"/>
      <c r="AH36" s="17"/>
      <c r="AI36" s="30"/>
      <c r="AJ36" s="129"/>
      <c r="AK36" s="126">
        <v>20</v>
      </c>
      <c r="AL36" s="79"/>
      <c r="AM36" s="128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x14ac:dyDescent="0.25">
      <c r="A37" s="124">
        <v>5</v>
      </c>
      <c r="B37" s="149" t="s">
        <v>99</v>
      </c>
      <c r="C37" s="149" t="s">
        <v>25</v>
      </c>
      <c r="D37" s="149" t="s">
        <v>47</v>
      </c>
      <c r="E37" s="149" t="s">
        <v>100</v>
      </c>
      <c r="F37" s="124">
        <v>1943</v>
      </c>
      <c r="G37" s="160" t="s">
        <v>188</v>
      </c>
      <c r="H37" s="124" t="s">
        <v>49</v>
      </c>
      <c r="I37" s="124" t="s">
        <v>73</v>
      </c>
      <c r="J37" s="124"/>
      <c r="K37" s="124">
        <v>3</v>
      </c>
      <c r="L37" s="124">
        <v>24</v>
      </c>
      <c r="M37" s="124"/>
      <c r="N37" s="124"/>
      <c r="O37" s="124">
        <v>4</v>
      </c>
      <c r="P37" s="124">
        <v>21</v>
      </c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>
        <v>45</v>
      </c>
      <c r="AB37" s="124">
        <v>5</v>
      </c>
      <c r="AC37" s="172">
        <v>18</v>
      </c>
      <c r="AD37" s="124">
        <v>18</v>
      </c>
      <c r="AE37" s="123"/>
      <c r="AF37" s="125"/>
      <c r="AG37" s="127"/>
      <c r="AH37" s="17"/>
      <c r="AI37" s="30"/>
      <c r="AJ37" s="129"/>
      <c r="AK37" s="126"/>
      <c r="AL37" s="79"/>
      <c r="AM37" s="128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</row>
    <row r="38" spans="1:56" s="93" customFormat="1" ht="68.25" customHeight="1" x14ac:dyDescent="0.25">
      <c r="A38" s="92"/>
      <c r="B38" s="145"/>
      <c r="C38" s="146" t="s">
        <v>287</v>
      </c>
      <c r="D38" s="145"/>
      <c r="E38" s="145"/>
      <c r="F38" s="92"/>
      <c r="G38" s="157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</row>
    <row r="39" spans="1:56" x14ac:dyDescent="0.25">
      <c r="A39" s="17">
        <v>6</v>
      </c>
      <c r="B39" s="122" t="s">
        <v>125</v>
      </c>
      <c r="C39" s="122" t="s">
        <v>122</v>
      </c>
      <c r="D39" s="122" t="s">
        <v>78</v>
      </c>
      <c r="E39" s="122">
        <v>600</v>
      </c>
      <c r="F39" s="17">
        <v>1959</v>
      </c>
      <c r="G39" s="16" t="s">
        <v>189</v>
      </c>
      <c r="H39" s="17" t="s">
        <v>27</v>
      </c>
      <c r="I39" s="17" t="s">
        <v>55</v>
      </c>
      <c r="J39" s="17"/>
      <c r="K39" s="17">
        <v>1</v>
      </c>
      <c r="L39" s="17">
        <v>31</v>
      </c>
      <c r="M39" s="17">
        <v>1</v>
      </c>
      <c r="N39" s="17">
        <v>31</v>
      </c>
      <c r="O39" s="17">
        <v>2</v>
      </c>
      <c r="P39" s="17">
        <v>27</v>
      </c>
      <c r="Q39" s="17">
        <v>1</v>
      </c>
      <c r="R39" s="17">
        <v>31</v>
      </c>
      <c r="S39" s="17">
        <v>1</v>
      </c>
      <c r="T39" s="17">
        <v>31</v>
      </c>
      <c r="U39" s="17">
        <v>2</v>
      </c>
      <c r="V39" s="17">
        <v>27</v>
      </c>
      <c r="W39" s="17">
        <v>1</v>
      </c>
      <c r="X39" s="17">
        <v>31</v>
      </c>
      <c r="Y39" s="17">
        <v>1</v>
      </c>
      <c r="Z39" s="17">
        <v>31</v>
      </c>
      <c r="AA39" s="17">
        <v>213</v>
      </c>
      <c r="AB39" s="17">
        <v>1</v>
      </c>
      <c r="AC39" s="172">
        <v>30</v>
      </c>
      <c r="AD39" s="124"/>
      <c r="AE39" s="123"/>
      <c r="AF39" s="125"/>
      <c r="AG39" s="127"/>
      <c r="AH39" s="17">
        <v>30</v>
      </c>
      <c r="AI39" s="30"/>
      <c r="AJ39" s="129"/>
      <c r="AK39" s="126"/>
      <c r="AL39" s="79"/>
      <c r="AM39" s="128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x14ac:dyDescent="0.25">
      <c r="A40" s="125">
        <v>7</v>
      </c>
      <c r="B40" s="150" t="s">
        <v>38</v>
      </c>
      <c r="C40" s="150" t="s">
        <v>39</v>
      </c>
      <c r="D40" s="150" t="s">
        <v>40</v>
      </c>
      <c r="E40" s="150" t="s">
        <v>41</v>
      </c>
      <c r="F40" s="125">
        <v>1958</v>
      </c>
      <c r="G40" s="161" t="s">
        <v>56</v>
      </c>
      <c r="H40" s="125" t="s">
        <v>27</v>
      </c>
      <c r="I40" s="125" t="s">
        <v>55</v>
      </c>
      <c r="J40" s="125"/>
      <c r="K40" s="125"/>
      <c r="L40" s="125"/>
      <c r="M40" s="125"/>
      <c r="N40" s="125"/>
      <c r="O40" s="125"/>
      <c r="P40" s="125"/>
      <c r="Q40" s="125">
        <v>2</v>
      </c>
      <c r="R40" s="125">
        <v>27</v>
      </c>
      <c r="S40" s="125">
        <v>2</v>
      </c>
      <c r="T40" s="125">
        <v>27</v>
      </c>
      <c r="U40" s="125">
        <v>1</v>
      </c>
      <c r="V40" s="125">
        <v>31</v>
      </c>
      <c r="W40" s="125"/>
      <c r="X40" s="125"/>
      <c r="Y40" s="125"/>
      <c r="Z40" s="125"/>
      <c r="AA40" s="125">
        <v>85</v>
      </c>
      <c r="AB40" s="125">
        <v>2</v>
      </c>
      <c r="AC40" s="172">
        <v>26</v>
      </c>
      <c r="AD40" s="124"/>
      <c r="AE40" s="123"/>
      <c r="AF40" s="125">
        <v>26</v>
      </c>
      <c r="AG40" s="127"/>
      <c r="AH40" s="17"/>
      <c r="AI40" s="30"/>
      <c r="AJ40" s="129"/>
      <c r="AK40" s="126"/>
      <c r="AL40" s="79"/>
      <c r="AM40" s="128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s="93" customFormat="1" ht="68.25" customHeight="1" x14ac:dyDescent="0.25">
      <c r="A41" s="92"/>
      <c r="B41" s="145"/>
      <c r="C41" s="146" t="s">
        <v>289</v>
      </c>
      <c r="D41" s="145"/>
      <c r="E41" s="145"/>
      <c r="F41" s="92"/>
      <c r="G41" s="157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</row>
    <row r="42" spans="1:56" x14ac:dyDescent="0.25">
      <c r="A42" s="124">
        <v>8</v>
      </c>
      <c r="B42" s="149" t="s">
        <v>131</v>
      </c>
      <c r="C42" s="149" t="s">
        <v>135</v>
      </c>
      <c r="D42" s="149" t="s">
        <v>101</v>
      </c>
      <c r="E42" s="149" t="s">
        <v>11</v>
      </c>
      <c r="F42" s="124">
        <v>1969</v>
      </c>
      <c r="G42" s="160" t="s">
        <v>188</v>
      </c>
      <c r="H42" s="124" t="s">
        <v>12</v>
      </c>
      <c r="I42" s="124" t="s">
        <v>59</v>
      </c>
      <c r="J42" s="124"/>
      <c r="K42" s="124">
        <v>6</v>
      </c>
      <c r="L42" s="124">
        <v>17</v>
      </c>
      <c r="M42" s="124">
        <v>1</v>
      </c>
      <c r="N42" s="124">
        <v>31</v>
      </c>
      <c r="O42" s="124">
        <v>1</v>
      </c>
      <c r="P42" s="124">
        <v>31</v>
      </c>
      <c r="Q42" s="124">
        <v>1</v>
      </c>
      <c r="R42" s="124">
        <v>31</v>
      </c>
      <c r="S42" s="124">
        <v>2</v>
      </c>
      <c r="T42" s="124">
        <v>27</v>
      </c>
      <c r="U42" s="124"/>
      <c r="V42" s="124"/>
      <c r="W42" s="124">
        <v>3</v>
      </c>
      <c r="X42" s="124">
        <v>24</v>
      </c>
      <c r="Y42" s="124">
        <v>2</v>
      </c>
      <c r="Z42" s="124">
        <v>27</v>
      </c>
      <c r="AA42" s="124">
        <v>188</v>
      </c>
      <c r="AB42" s="124">
        <v>1</v>
      </c>
      <c r="AC42" s="172">
        <v>30</v>
      </c>
      <c r="AD42" s="124">
        <v>30</v>
      </c>
      <c r="AE42" s="123"/>
      <c r="AF42" s="125"/>
      <c r="AG42" s="127"/>
      <c r="AH42" s="17"/>
      <c r="AI42" s="30"/>
      <c r="AJ42" s="129"/>
      <c r="AK42" s="126"/>
      <c r="AL42" s="79"/>
      <c r="AM42" s="128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</row>
    <row r="43" spans="1:56" x14ac:dyDescent="0.25">
      <c r="A43" s="124">
        <v>9</v>
      </c>
      <c r="B43" s="149" t="s">
        <v>138</v>
      </c>
      <c r="C43" s="149" t="s">
        <v>117</v>
      </c>
      <c r="D43" s="149" t="s">
        <v>123</v>
      </c>
      <c r="E43" s="149" t="s">
        <v>124</v>
      </c>
      <c r="F43" s="124">
        <v>1967</v>
      </c>
      <c r="G43" s="160" t="s">
        <v>188</v>
      </c>
      <c r="H43" s="124" t="s">
        <v>12</v>
      </c>
      <c r="I43" s="124" t="s">
        <v>59</v>
      </c>
      <c r="J43" s="124"/>
      <c r="K43" s="124">
        <v>9</v>
      </c>
      <c r="L43" s="124">
        <v>13</v>
      </c>
      <c r="M43" s="124">
        <v>2</v>
      </c>
      <c r="N43" s="124">
        <v>27</v>
      </c>
      <c r="O43" s="124">
        <v>2</v>
      </c>
      <c r="P43" s="124">
        <v>27</v>
      </c>
      <c r="Q43" s="124"/>
      <c r="R43" s="124"/>
      <c r="S43" s="124"/>
      <c r="T43" s="124"/>
      <c r="U43" s="124"/>
      <c r="V43" s="124"/>
      <c r="W43" s="124">
        <v>2</v>
      </c>
      <c r="X43" s="124">
        <v>27</v>
      </c>
      <c r="Y43" s="124">
        <v>1</v>
      </c>
      <c r="Z43" s="124">
        <v>31</v>
      </c>
      <c r="AA43" s="124">
        <v>125</v>
      </c>
      <c r="AB43" s="124">
        <v>2</v>
      </c>
      <c r="AC43" s="172">
        <v>26</v>
      </c>
      <c r="AD43" s="124">
        <v>26</v>
      </c>
      <c r="AE43" s="123"/>
      <c r="AF43" s="125"/>
      <c r="AG43" s="127"/>
      <c r="AH43" s="17"/>
      <c r="AI43" s="30"/>
      <c r="AJ43" s="129"/>
      <c r="AK43" s="126"/>
      <c r="AL43" s="79"/>
      <c r="AM43" s="128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</row>
    <row r="44" spans="1:56" x14ac:dyDescent="0.25">
      <c r="A44" s="125">
        <v>10</v>
      </c>
      <c r="B44" s="150" t="s">
        <v>42</v>
      </c>
      <c r="C44" s="150" t="s">
        <v>43</v>
      </c>
      <c r="D44" s="150" t="s">
        <v>44</v>
      </c>
      <c r="E44" s="150" t="s">
        <v>45</v>
      </c>
      <c r="F44" s="125">
        <v>1968</v>
      </c>
      <c r="G44" s="161" t="s">
        <v>56</v>
      </c>
      <c r="H44" s="125" t="s">
        <v>12</v>
      </c>
      <c r="I44" s="125" t="s">
        <v>59</v>
      </c>
      <c r="J44" s="125"/>
      <c r="K44" s="125"/>
      <c r="L44" s="125"/>
      <c r="M44" s="125"/>
      <c r="N44" s="125"/>
      <c r="O44" s="125"/>
      <c r="P44" s="125"/>
      <c r="Q44" s="125">
        <v>2</v>
      </c>
      <c r="R44" s="125">
        <v>27</v>
      </c>
      <c r="S44" s="125">
        <v>1</v>
      </c>
      <c r="T44" s="125">
        <v>31</v>
      </c>
      <c r="U44" s="125">
        <v>1</v>
      </c>
      <c r="V44" s="125">
        <v>31</v>
      </c>
      <c r="W44" s="125"/>
      <c r="X44" s="125"/>
      <c r="Y44" s="125"/>
      <c r="Z44" s="125"/>
      <c r="AA44" s="125">
        <v>89</v>
      </c>
      <c r="AB44" s="125">
        <v>3</v>
      </c>
      <c r="AC44" s="172">
        <v>23</v>
      </c>
      <c r="AD44" s="124"/>
      <c r="AE44" s="123"/>
      <c r="AF44" s="125">
        <v>23</v>
      </c>
      <c r="AG44" s="127"/>
      <c r="AH44" s="17"/>
      <c r="AI44" s="30"/>
      <c r="AJ44" s="129"/>
      <c r="AK44" s="126"/>
      <c r="AL44" s="154"/>
      <c r="AM44" s="128"/>
      <c r="AN44" s="155"/>
    </row>
    <row r="45" spans="1:56" x14ac:dyDescent="0.25">
      <c r="A45" s="124">
        <v>11</v>
      </c>
      <c r="B45" s="149" t="s">
        <v>137</v>
      </c>
      <c r="C45" s="149" t="s">
        <v>136</v>
      </c>
      <c r="D45" s="149" t="s">
        <v>13</v>
      </c>
      <c r="E45" s="149" t="s">
        <v>109</v>
      </c>
      <c r="F45" s="124">
        <v>1965</v>
      </c>
      <c r="G45" s="160" t="s">
        <v>188</v>
      </c>
      <c r="H45" s="124" t="s">
        <v>12</v>
      </c>
      <c r="I45" s="124" t="s">
        <v>59</v>
      </c>
      <c r="J45" s="124"/>
      <c r="K45" s="124">
        <v>8</v>
      </c>
      <c r="L45" s="124">
        <v>14</v>
      </c>
      <c r="M45" s="124">
        <v>5</v>
      </c>
      <c r="N45" s="124">
        <v>19</v>
      </c>
      <c r="O45" s="124">
        <v>3</v>
      </c>
      <c r="P45" s="124">
        <v>24</v>
      </c>
      <c r="Q45" s="124"/>
      <c r="R45" s="124"/>
      <c r="S45" s="124"/>
      <c r="T45" s="124"/>
      <c r="U45" s="124"/>
      <c r="V45" s="124"/>
      <c r="W45" s="124"/>
      <c r="X45" s="124"/>
      <c r="Y45" s="124">
        <v>7</v>
      </c>
      <c r="Z45" s="124">
        <v>15</v>
      </c>
      <c r="AA45" s="124">
        <v>73</v>
      </c>
      <c r="AB45" s="124">
        <v>4</v>
      </c>
      <c r="AC45" s="172">
        <v>20</v>
      </c>
      <c r="AD45" s="124">
        <v>20</v>
      </c>
      <c r="AE45" s="123"/>
      <c r="AF45" s="125"/>
      <c r="AG45" s="127"/>
      <c r="AH45" s="17"/>
      <c r="AI45" s="30"/>
      <c r="AJ45" s="129"/>
      <c r="AK45" s="126"/>
      <c r="AL45" s="154"/>
      <c r="AM45" s="128"/>
      <c r="AN45" s="155"/>
    </row>
    <row r="46" spans="1:56" s="93" customFormat="1" ht="68.25" customHeight="1" x14ac:dyDescent="0.25">
      <c r="A46" s="92"/>
      <c r="B46" s="145"/>
      <c r="C46" s="146" t="s">
        <v>290</v>
      </c>
      <c r="D46" s="145"/>
      <c r="E46" s="145"/>
      <c r="F46" s="92"/>
      <c r="G46" s="157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</row>
    <row r="47" spans="1:56" x14ac:dyDescent="0.25">
      <c r="A47" s="123">
        <v>12</v>
      </c>
      <c r="B47" s="147" t="s">
        <v>139</v>
      </c>
      <c r="C47" s="147" t="s">
        <v>134</v>
      </c>
      <c r="D47" s="147" t="s">
        <v>76</v>
      </c>
      <c r="E47" s="147" t="s">
        <v>140</v>
      </c>
      <c r="F47" s="123">
        <v>1977</v>
      </c>
      <c r="G47" s="158" t="s">
        <v>191</v>
      </c>
      <c r="H47" s="123" t="s">
        <v>8</v>
      </c>
      <c r="I47" s="123" t="s">
        <v>57</v>
      </c>
      <c r="J47" s="123"/>
      <c r="K47" s="123">
        <v>1</v>
      </c>
      <c r="L47" s="123">
        <v>31</v>
      </c>
      <c r="M47" s="123">
        <v>1</v>
      </c>
      <c r="N47" s="123">
        <v>31</v>
      </c>
      <c r="O47" s="123">
        <v>2</v>
      </c>
      <c r="P47" s="123">
        <v>27</v>
      </c>
      <c r="Q47" s="123">
        <v>3</v>
      </c>
      <c r="R47" s="123">
        <v>24</v>
      </c>
      <c r="S47" s="123">
        <v>4</v>
      </c>
      <c r="T47" s="123">
        <v>21</v>
      </c>
      <c r="U47" s="123">
        <v>6</v>
      </c>
      <c r="V47" s="123">
        <v>17</v>
      </c>
      <c r="W47" s="123">
        <v>1</v>
      </c>
      <c r="X47" s="123">
        <v>31</v>
      </c>
      <c r="Y47" s="123">
        <v>2</v>
      </c>
      <c r="Z47" s="123">
        <v>27</v>
      </c>
      <c r="AA47" s="123">
        <v>192</v>
      </c>
      <c r="AB47" s="123">
        <v>1</v>
      </c>
      <c r="AC47" s="172">
        <v>30</v>
      </c>
      <c r="AD47" s="124"/>
      <c r="AE47" s="123">
        <v>30</v>
      </c>
      <c r="AF47" s="125"/>
      <c r="AG47" s="127"/>
      <c r="AH47" s="17"/>
      <c r="AI47" s="30"/>
      <c r="AJ47" s="129"/>
      <c r="AK47" s="126"/>
      <c r="AL47" s="154"/>
      <c r="AM47" s="128"/>
      <c r="AN47" s="155"/>
    </row>
    <row r="48" spans="1:56" x14ac:dyDescent="0.25">
      <c r="A48" s="123">
        <v>13</v>
      </c>
      <c r="B48" s="147" t="s">
        <v>154</v>
      </c>
      <c r="C48" s="147" t="s">
        <v>153</v>
      </c>
      <c r="D48" s="147" t="s">
        <v>7</v>
      </c>
      <c r="E48" s="147" t="s">
        <v>155</v>
      </c>
      <c r="F48" s="123">
        <v>1979</v>
      </c>
      <c r="G48" s="158" t="s">
        <v>191</v>
      </c>
      <c r="H48" s="123" t="s">
        <v>8</v>
      </c>
      <c r="I48" s="123" t="s">
        <v>57</v>
      </c>
      <c r="J48" s="123"/>
      <c r="K48" s="123">
        <v>16</v>
      </c>
      <c r="L48" s="123">
        <v>6</v>
      </c>
      <c r="M48" s="123">
        <v>2</v>
      </c>
      <c r="N48" s="123">
        <v>27</v>
      </c>
      <c r="O48" s="123">
        <v>4</v>
      </c>
      <c r="P48" s="123">
        <v>21</v>
      </c>
      <c r="Q48" s="123">
        <v>2</v>
      </c>
      <c r="R48" s="123">
        <v>27</v>
      </c>
      <c r="S48" s="123">
        <v>2</v>
      </c>
      <c r="T48" s="123">
        <v>27</v>
      </c>
      <c r="U48" s="123">
        <v>3</v>
      </c>
      <c r="V48" s="123">
        <v>24</v>
      </c>
      <c r="W48" s="123">
        <v>5</v>
      </c>
      <c r="X48" s="123">
        <v>19</v>
      </c>
      <c r="Y48" s="123">
        <v>1</v>
      </c>
      <c r="Z48" s="123">
        <v>31</v>
      </c>
      <c r="AA48" s="123">
        <v>176</v>
      </c>
      <c r="AB48" s="123">
        <v>2</v>
      </c>
      <c r="AC48" s="172">
        <v>26</v>
      </c>
      <c r="AD48" s="124"/>
      <c r="AE48" s="123">
        <v>26</v>
      </c>
      <c r="AF48" s="125"/>
      <c r="AG48" s="127"/>
      <c r="AH48" s="17"/>
      <c r="AI48" s="30"/>
      <c r="AJ48" s="129"/>
      <c r="AK48" s="126"/>
      <c r="AL48" s="154"/>
      <c r="AM48" s="128"/>
      <c r="AN48" s="155"/>
    </row>
    <row r="49" spans="1:40" x14ac:dyDescent="0.25">
      <c r="A49" s="123">
        <v>14</v>
      </c>
      <c r="B49" s="147" t="s">
        <v>142</v>
      </c>
      <c r="C49" s="147" t="s">
        <v>118</v>
      </c>
      <c r="D49" s="147" t="s">
        <v>101</v>
      </c>
      <c r="E49" s="147" t="s">
        <v>143</v>
      </c>
      <c r="F49" s="123">
        <v>1973</v>
      </c>
      <c r="G49" s="158" t="s">
        <v>191</v>
      </c>
      <c r="H49" s="123" t="s">
        <v>8</v>
      </c>
      <c r="I49" s="123" t="s">
        <v>57</v>
      </c>
      <c r="J49" s="123"/>
      <c r="K49" s="123">
        <v>7</v>
      </c>
      <c r="L49" s="123">
        <v>15</v>
      </c>
      <c r="M49" s="123">
        <v>4</v>
      </c>
      <c r="N49" s="123">
        <v>21</v>
      </c>
      <c r="O49" s="123">
        <v>1</v>
      </c>
      <c r="P49" s="123">
        <v>31</v>
      </c>
      <c r="Q49" s="123">
        <v>6</v>
      </c>
      <c r="R49" s="123">
        <v>17</v>
      </c>
      <c r="S49" s="123">
        <v>1</v>
      </c>
      <c r="T49" s="123">
        <v>31</v>
      </c>
      <c r="U49" s="123">
        <v>2</v>
      </c>
      <c r="V49" s="123">
        <v>27</v>
      </c>
      <c r="W49" s="123">
        <v>4</v>
      </c>
      <c r="X49" s="123">
        <v>21</v>
      </c>
      <c r="Y49" s="123">
        <v>4</v>
      </c>
      <c r="Z49" s="123">
        <v>21</v>
      </c>
      <c r="AA49" s="123">
        <v>169</v>
      </c>
      <c r="AB49" s="123">
        <v>3</v>
      </c>
      <c r="AC49" s="172">
        <v>23</v>
      </c>
      <c r="AD49" s="124"/>
      <c r="AE49" s="123">
        <v>23</v>
      </c>
      <c r="AF49" s="125"/>
      <c r="AG49" s="127"/>
      <c r="AH49" s="17"/>
      <c r="AI49" s="30"/>
      <c r="AJ49" s="129"/>
      <c r="AK49" s="126"/>
      <c r="AL49" s="154"/>
      <c r="AM49" s="128"/>
      <c r="AN49" s="155"/>
    </row>
    <row r="50" spans="1:40" x14ac:dyDescent="0.25">
      <c r="A50" s="30">
        <v>15</v>
      </c>
      <c r="B50" s="148" t="s">
        <v>145</v>
      </c>
      <c r="C50" s="148" t="s">
        <v>144</v>
      </c>
      <c r="D50" s="148" t="s">
        <v>76</v>
      </c>
      <c r="E50" s="148" t="s">
        <v>146</v>
      </c>
      <c r="F50" s="30">
        <v>1974</v>
      </c>
      <c r="G50" s="159" t="s">
        <v>193</v>
      </c>
      <c r="H50" s="30" t="s">
        <v>8</v>
      </c>
      <c r="I50" s="30" t="s">
        <v>57</v>
      </c>
      <c r="J50" s="30"/>
      <c r="K50" s="30">
        <v>8</v>
      </c>
      <c r="L50" s="30">
        <v>14</v>
      </c>
      <c r="M50" s="30">
        <v>7</v>
      </c>
      <c r="N50" s="30">
        <v>15</v>
      </c>
      <c r="O50" s="30">
        <v>5</v>
      </c>
      <c r="P50" s="30">
        <v>19</v>
      </c>
      <c r="Q50" s="30"/>
      <c r="R50" s="30"/>
      <c r="S50" s="30"/>
      <c r="T50" s="30"/>
      <c r="U50" s="30">
        <v>9</v>
      </c>
      <c r="V50" s="30">
        <v>13</v>
      </c>
      <c r="W50" s="30">
        <v>3</v>
      </c>
      <c r="X50" s="30">
        <v>24</v>
      </c>
      <c r="Y50" s="30">
        <v>8</v>
      </c>
      <c r="Z50" s="30">
        <v>14</v>
      </c>
      <c r="AA50" s="30">
        <v>99</v>
      </c>
      <c r="AB50" s="30">
        <v>4</v>
      </c>
      <c r="AC50" s="172">
        <v>20</v>
      </c>
      <c r="AD50" s="124"/>
      <c r="AE50" s="123"/>
      <c r="AF50" s="125"/>
      <c r="AG50" s="127"/>
      <c r="AH50" s="17"/>
      <c r="AI50" s="30">
        <v>20</v>
      </c>
      <c r="AJ50" s="129"/>
      <c r="AK50" s="126"/>
      <c r="AL50" s="154"/>
      <c r="AM50" s="128"/>
      <c r="AN50" s="155"/>
    </row>
    <row r="51" spans="1:40" x14ac:dyDescent="0.25">
      <c r="A51" s="125">
        <v>16</v>
      </c>
      <c r="B51" s="150" t="s">
        <v>204</v>
      </c>
      <c r="C51" s="150" t="s">
        <v>203</v>
      </c>
      <c r="D51" s="150" t="s">
        <v>238</v>
      </c>
      <c r="E51" s="150" t="s">
        <v>239</v>
      </c>
      <c r="F51" s="125">
        <v>1975</v>
      </c>
      <c r="G51" s="161" t="s">
        <v>56</v>
      </c>
      <c r="H51" s="125" t="s">
        <v>8</v>
      </c>
      <c r="I51" s="125" t="s">
        <v>57</v>
      </c>
      <c r="J51" s="125"/>
      <c r="K51" s="125"/>
      <c r="L51" s="125"/>
      <c r="M51" s="125">
        <v>5</v>
      </c>
      <c r="N51" s="125">
        <v>19</v>
      </c>
      <c r="O51" s="125"/>
      <c r="P51" s="125"/>
      <c r="Q51" s="125">
        <v>5</v>
      </c>
      <c r="R51" s="125">
        <v>19</v>
      </c>
      <c r="S51" s="125">
        <v>3</v>
      </c>
      <c r="T51" s="125">
        <v>24</v>
      </c>
      <c r="U51" s="125"/>
      <c r="V51" s="125"/>
      <c r="W51" s="125">
        <v>2</v>
      </c>
      <c r="X51" s="125">
        <v>27</v>
      </c>
      <c r="Y51" s="125"/>
      <c r="Z51" s="125"/>
      <c r="AA51" s="125">
        <v>89</v>
      </c>
      <c r="AB51" s="125">
        <v>5</v>
      </c>
      <c r="AC51" s="172">
        <v>18</v>
      </c>
      <c r="AD51" s="124"/>
      <c r="AE51" s="123"/>
      <c r="AF51" s="125">
        <v>18</v>
      </c>
      <c r="AG51" s="127"/>
      <c r="AH51" s="17"/>
      <c r="AI51" s="30"/>
      <c r="AJ51" s="129"/>
      <c r="AK51" s="126"/>
      <c r="AL51" s="154"/>
      <c r="AM51" s="128"/>
      <c r="AN51" s="155"/>
    </row>
    <row r="52" spans="1:40" x14ac:dyDescent="0.25">
      <c r="A52" s="127">
        <v>17</v>
      </c>
      <c r="B52" s="45" t="s">
        <v>150</v>
      </c>
      <c r="C52" s="45" t="s">
        <v>115</v>
      </c>
      <c r="D52" s="45" t="s">
        <v>151</v>
      </c>
      <c r="E52" s="45" t="s">
        <v>152</v>
      </c>
      <c r="F52" s="127">
        <v>1975</v>
      </c>
      <c r="G52" s="162" t="s">
        <v>187</v>
      </c>
      <c r="H52" s="127" t="s">
        <v>8</v>
      </c>
      <c r="I52" s="127" t="s">
        <v>57</v>
      </c>
      <c r="J52" s="127"/>
      <c r="K52" s="127">
        <v>13</v>
      </c>
      <c r="L52" s="127">
        <v>9</v>
      </c>
      <c r="M52" s="127"/>
      <c r="N52" s="127"/>
      <c r="O52" s="127">
        <v>3</v>
      </c>
      <c r="P52" s="127">
        <v>24</v>
      </c>
      <c r="Q52" s="127"/>
      <c r="R52" s="127"/>
      <c r="S52" s="127"/>
      <c r="T52" s="127"/>
      <c r="U52" s="127"/>
      <c r="V52" s="127"/>
      <c r="W52" s="127"/>
      <c r="X52" s="127"/>
      <c r="Y52" s="127">
        <v>10</v>
      </c>
      <c r="Z52" s="127">
        <v>12</v>
      </c>
      <c r="AA52" s="127">
        <v>45</v>
      </c>
      <c r="AB52" s="127">
        <v>6</v>
      </c>
      <c r="AC52" s="172">
        <v>16</v>
      </c>
      <c r="AD52" s="124"/>
      <c r="AE52" s="123"/>
      <c r="AF52" s="125"/>
      <c r="AG52" s="127">
        <v>16</v>
      </c>
      <c r="AH52" s="17"/>
      <c r="AI52" s="30"/>
      <c r="AJ52" s="129"/>
      <c r="AK52" s="126"/>
      <c r="AL52" s="154"/>
      <c r="AM52" s="128"/>
      <c r="AN52" s="155"/>
    </row>
    <row r="53" spans="1:40" x14ac:dyDescent="0.25">
      <c r="A53" s="128">
        <v>18</v>
      </c>
      <c r="B53" s="152" t="s">
        <v>148</v>
      </c>
      <c r="C53" s="152" t="s">
        <v>147</v>
      </c>
      <c r="D53" s="152" t="s">
        <v>13</v>
      </c>
      <c r="E53" s="152" t="s">
        <v>149</v>
      </c>
      <c r="F53" s="128">
        <v>1972</v>
      </c>
      <c r="G53" s="164" t="s">
        <v>190</v>
      </c>
      <c r="H53" s="128" t="s">
        <v>8</v>
      </c>
      <c r="I53" s="128" t="s">
        <v>57</v>
      </c>
      <c r="J53" s="128"/>
      <c r="K53" s="128">
        <v>9</v>
      </c>
      <c r="L53" s="128">
        <v>13</v>
      </c>
      <c r="M53" s="128"/>
      <c r="N53" s="128"/>
      <c r="O53" s="128">
        <v>8</v>
      </c>
      <c r="P53" s="128">
        <v>14</v>
      </c>
      <c r="Q53" s="128"/>
      <c r="R53" s="128"/>
      <c r="S53" s="128"/>
      <c r="T53" s="128"/>
      <c r="U53" s="128"/>
      <c r="V53" s="128"/>
      <c r="W53" s="128"/>
      <c r="X53" s="128"/>
      <c r="Y53" s="128">
        <v>7</v>
      </c>
      <c r="Z53" s="128">
        <v>15</v>
      </c>
      <c r="AA53" s="128">
        <v>42</v>
      </c>
      <c r="AB53" s="128">
        <v>7</v>
      </c>
      <c r="AC53" s="172">
        <v>14</v>
      </c>
      <c r="AD53" s="124"/>
      <c r="AE53" s="123"/>
      <c r="AF53" s="125"/>
      <c r="AG53" s="127"/>
      <c r="AH53" s="17"/>
      <c r="AI53" s="30"/>
      <c r="AJ53" s="129"/>
      <c r="AK53" s="126"/>
      <c r="AL53" s="154"/>
      <c r="AM53" s="128">
        <v>14</v>
      </c>
      <c r="AN53" s="155"/>
    </row>
    <row r="54" spans="1:40" s="93" customFormat="1" ht="68.25" customHeight="1" x14ac:dyDescent="0.25">
      <c r="A54" s="92"/>
      <c r="B54" s="145"/>
      <c r="C54" s="146" t="s">
        <v>291</v>
      </c>
      <c r="D54" s="145"/>
      <c r="E54" s="145"/>
      <c r="F54" s="92"/>
      <c r="G54" s="157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</row>
    <row r="55" spans="1:40" x14ac:dyDescent="0.25">
      <c r="A55" s="124">
        <v>19</v>
      </c>
      <c r="B55" s="149" t="s">
        <v>170</v>
      </c>
      <c r="C55" s="149" t="s">
        <v>118</v>
      </c>
      <c r="D55" s="149" t="s">
        <v>151</v>
      </c>
      <c r="E55" s="149" t="s">
        <v>77</v>
      </c>
      <c r="F55" s="124">
        <v>1984</v>
      </c>
      <c r="G55" s="160" t="s">
        <v>188</v>
      </c>
      <c r="H55" s="124" t="s">
        <v>14</v>
      </c>
      <c r="I55" s="124" t="s">
        <v>54</v>
      </c>
      <c r="J55" s="124"/>
      <c r="K55" s="124">
        <v>10</v>
      </c>
      <c r="L55" s="124">
        <v>12</v>
      </c>
      <c r="M55" s="124">
        <v>4</v>
      </c>
      <c r="N55" s="124">
        <v>21</v>
      </c>
      <c r="O55" s="124">
        <v>4</v>
      </c>
      <c r="P55" s="124">
        <v>21</v>
      </c>
      <c r="Q55" s="124">
        <v>1</v>
      </c>
      <c r="R55" s="124">
        <v>31</v>
      </c>
      <c r="S55" s="124">
        <v>6</v>
      </c>
      <c r="T55" s="124">
        <v>17</v>
      </c>
      <c r="U55" s="124"/>
      <c r="V55" s="124"/>
      <c r="W55" s="124">
        <v>1</v>
      </c>
      <c r="X55" s="124">
        <v>31</v>
      </c>
      <c r="Y55" s="124">
        <v>7</v>
      </c>
      <c r="Z55" s="124">
        <v>15</v>
      </c>
      <c r="AA55" s="124">
        <v>148</v>
      </c>
      <c r="AB55" s="124">
        <v>1</v>
      </c>
      <c r="AC55" s="172">
        <v>30</v>
      </c>
      <c r="AD55" s="124">
        <v>30</v>
      </c>
      <c r="AE55" s="123"/>
      <c r="AF55" s="125"/>
      <c r="AG55" s="127"/>
      <c r="AH55" s="17"/>
      <c r="AI55" s="30"/>
      <c r="AJ55" s="129"/>
      <c r="AK55" s="126"/>
      <c r="AL55" s="154"/>
      <c r="AM55" s="128"/>
      <c r="AN55" s="155"/>
    </row>
    <row r="56" spans="1:40" x14ac:dyDescent="0.25">
      <c r="A56" s="123">
        <v>20</v>
      </c>
      <c r="B56" s="147" t="s">
        <v>94</v>
      </c>
      <c r="C56" s="147" t="s">
        <v>29</v>
      </c>
      <c r="D56" s="147" t="s">
        <v>13</v>
      </c>
      <c r="E56" s="147" t="s">
        <v>95</v>
      </c>
      <c r="F56" s="123">
        <v>1991</v>
      </c>
      <c r="G56" s="158" t="s">
        <v>191</v>
      </c>
      <c r="H56" s="123" t="s">
        <v>14</v>
      </c>
      <c r="I56" s="123" t="s">
        <v>54</v>
      </c>
      <c r="J56" s="123"/>
      <c r="K56" s="123">
        <v>7</v>
      </c>
      <c r="L56" s="123">
        <v>15</v>
      </c>
      <c r="M56" s="123">
        <v>15</v>
      </c>
      <c r="N56" s="123">
        <v>7</v>
      </c>
      <c r="O56" s="123"/>
      <c r="P56" s="123"/>
      <c r="Q56" s="123">
        <v>2</v>
      </c>
      <c r="R56" s="123">
        <v>27</v>
      </c>
      <c r="S56" s="123">
        <v>4</v>
      </c>
      <c r="T56" s="123">
        <v>21</v>
      </c>
      <c r="U56" s="123">
        <v>5</v>
      </c>
      <c r="V56" s="123">
        <v>19</v>
      </c>
      <c r="W56" s="123">
        <v>2</v>
      </c>
      <c r="X56" s="123">
        <v>27</v>
      </c>
      <c r="Y56" s="123">
        <v>2</v>
      </c>
      <c r="Z56" s="123">
        <v>27</v>
      </c>
      <c r="AA56" s="123">
        <v>143</v>
      </c>
      <c r="AB56" s="123">
        <v>2</v>
      </c>
      <c r="AC56" s="172">
        <v>26</v>
      </c>
      <c r="AD56" s="124"/>
      <c r="AE56" s="123">
        <v>26</v>
      </c>
      <c r="AF56" s="125"/>
      <c r="AG56" s="127"/>
      <c r="AH56" s="17"/>
      <c r="AI56" s="30"/>
      <c r="AJ56" s="129"/>
      <c r="AK56" s="126"/>
      <c r="AL56" s="154"/>
      <c r="AM56" s="128"/>
      <c r="AN56" s="155"/>
    </row>
    <row r="57" spans="1:40" x14ac:dyDescent="0.25">
      <c r="A57" s="17">
        <v>21</v>
      </c>
      <c r="B57" s="122" t="s">
        <v>162</v>
      </c>
      <c r="C57" s="122" t="s">
        <v>161</v>
      </c>
      <c r="D57" s="122" t="s">
        <v>24</v>
      </c>
      <c r="E57" s="122" t="s">
        <v>163</v>
      </c>
      <c r="F57" s="17">
        <v>1982</v>
      </c>
      <c r="G57" s="16" t="s">
        <v>189</v>
      </c>
      <c r="H57" s="17" t="s">
        <v>14</v>
      </c>
      <c r="I57" s="17" t="s">
        <v>54</v>
      </c>
      <c r="J57" s="17"/>
      <c r="K57" s="17">
        <v>3</v>
      </c>
      <c r="L57" s="17">
        <v>24</v>
      </c>
      <c r="M57" s="17">
        <v>18</v>
      </c>
      <c r="N57" s="17">
        <v>4</v>
      </c>
      <c r="O57" s="17"/>
      <c r="P57" s="17"/>
      <c r="Q57" s="17">
        <v>3</v>
      </c>
      <c r="R57" s="17">
        <v>24</v>
      </c>
      <c r="S57" s="17">
        <v>2</v>
      </c>
      <c r="T57" s="17">
        <v>27</v>
      </c>
      <c r="U57" s="17">
        <v>4</v>
      </c>
      <c r="V57" s="17">
        <v>21</v>
      </c>
      <c r="W57" s="17">
        <v>5</v>
      </c>
      <c r="X57" s="17">
        <v>19</v>
      </c>
      <c r="Y57" s="17"/>
      <c r="Z57" s="17"/>
      <c r="AA57" s="17">
        <v>119</v>
      </c>
      <c r="AB57" s="17">
        <v>3</v>
      </c>
      <c r="AC57" s="172">
        <v>23</v>
      </c>
      <c r="AD57" s="124"/>
      <c r="AE57" s="123"/>
      <c r="AF57" s="125"/>
      <c r="AG57" s="127"/>
      <c r="AH57" s="17">
        <v>23</v>
      </c>
      <c r="AI57" s="30"/>
      <c r="AJ57" s="129"/>
      <c r="AK57" s="126"/>
      <c r="AL57" s="154"/>
      <c r="AM57" s="128"/>
      <c r="AN57" s="155"/>
    </row>
    <row r="58" spans="1:40" x14ac:dyDescent="0.25">
      <c r="A58" s="124">
        <v>22</v>
      </c>
      <c r="B58" s="150" t="s">
        <v>165</v>
      </c>
      <c r="C58" s="150" t="s">
        <v>164</v>
      </c>
      <c r="D58" s="150" t="s">
        <v>23</v>
      </c>
      <c r="E58" s="150" t="s">
        <v>166</v>
      </c>
      <c r="F58" s="125">
        <v>1992</v>
      </c>
      <c r="G58" s="161" t="s">
        <v>56</v>
      </c>
      <c r="H58" s="125" t="s">
        <v>14</v>
      </c>
      <c r="I58" s="125" t="s">
        <v>54</v>
      </c>
      <c r="J58" s="125"/>
      <c r="K58" s="125">
        <v>5</v>
      </c>
      <c r="L58" s="125">
        <v>19</v>
      </c>
      <c r="M58" s="125">
        <v>6</v>
      </c>
      <c r="N58" s="125">
        <v>17</v>
      </c>
      <c r="O58" s="125"/>
      <c r="P58" s="125"/>
      <c r="Q58" s="125">
        <v>7</v>
      </c>
      <c r="R58" s="125">
        <v>15</v>
      </c>
      <c r="S58" s="125">
        <v>5</v>
      </c>
      <c r="T58" s="125">
        <v>19</v>
      </c>
      <c r="U58" s="125"/>
      <c r="V58" s="125"/>
      <c r="W58" s="125">
        <v>11</v>
      </c>
      <c r="X58" s="125">
        <v>11</v>
      </c>
      <c r="Y58" s="125">
        <v>22</v>
      </c>
      <c r="Z58" s="125">
        <v>1</v>
      </c>
      <c r="AA58" s="125">
        <v>82</v>
      </c>
      <c r="AB58" s="125">
        <v>4</v>
      </c>
      <c r="AC58" s="172">
        <v>20</v>
      </c>
      <c r="AD58" s="124"/>
      <c r="AE58" s="123"/>
      <c r="AF58" s="125">
        <v>20</v>
      </c>
      <c r="AG58" s="127"/>
      <c r="AH58" s="17"/>
      <c r="AI58" s="30"/>
      <c r="AJ58" s="129"/>
      <c r="AK58" s="126"/>
      <c r="AL58" s="154"/>
      <c r="AM58" s="128"/>
      <c r="AN58" s="155"/>
    </row>
    <row r="59" spans="1:40" x14ac:dyDescent="0.25">
      <c r="A59" s="123">
        <v>23</v>
      </c>
      <c r="B59" s="122" t="s">
        <v>172</v>
      </c>
      <c r="C59" s="122" t="s">
        <v>171</v>
      </c>
      <c r="D59" s="122" t="s">
        <v>13</v>
      </c>
      <c r="E59" s="122" t="s">
        <v>28</v>
      </c>
      <c r="F59" s="17">
        <v>1981</v>
      </c>
      <c r="G59" s="16" t="s">
        <v>189</v>
      </c>
      <c r="H59" s="17" t="s">
        <v>14</v>
      </c>
      <c r="I59" s="17" t="s">
        <v>54</v>
      </c>
      <c r="J59" s="17"/>
      <c r="K59" s="17">
        <v>13</v>
      </c>
      <c r="L59" s="17">
        <v>9</v>
      </c>
      <c r="M59" s="17"/>
      <c r="N59" s="17"/>
      <c r="O59" s="17"/>
      <c r="P59" s="17"/>
      <c r="Q59" s="17">
        <v>5</v>
      </c>
      <c r="R59" s="17">
        <v>19</v>
      </c>
      <c r="S59" s="17">
        <v>12</v>
      </c>
      <c r="T59" s="17">
        <v>10</v>
      </c>
      <c r="U59" s="17">
        <v>6</v>
      </c>
      <c r="V59" s="17">
        <v>17</v>
      </c>
      <c r="W59" s="17">
        <v>3</v>
      </c>
      <c r="X59" s="17">
        <v>24</v>
      </c>
      <c r="Y59" s="17"/>
      <c r="Z59" s="17"/>
      <c r="AA59" s="17">
        <v>79</v>
      </c>
      <c r="AB59" s="17">
        <v>5</v>
      </c>
      <c r="AC59" s="172">
        <v>18</v>
      </c>
      <c r="AD59" s="124"/>
      <c r="AE59" s="123"/>
      <c r="AF59" s="125"/>
      <c r="AG59" s="127"/>
      <c r="AH59" s="17">
        <v>18</v>
      </c>
      <c r="AI59" s="30"/>
      <c r="AJ59" s="129"/>
      <c r="AK59" s="126"/>
      <c r="AL59" s="154"/>
      <c r="AM59" s="128"/>
      <c r="AN59" s="155"/>
    </row>
    <row r="60" spans="1:40" x14ac:dyDescent="0.25">
      <c r="A60" s="17">
        <v>24</v>
      </c>
      <c r="B60" s="147" t="s">
        <v>254</v>
      </c>
      <c r="C60" s="147" t="s">
        <v>132</v>
      </c>
      <c r="D60" s="147" t="s">
        <v>116</v>
      </c>
      <c r="E60" s="147" t="s">
        <v>243</v>
      </c>
      <c r="F60" s="123">
        <v>1989</v>
      </c>
      <c r="G60" s="158" t="s">
        <v>191</v>
      </c>
      <c r="H60" s="123" t="s">
        <v>14</v>
      </c>
      <c r="I60" s="123" t="s">
        <v>54</v>
      </c>
      <c r="J60" s="123"/>
      <c r="K60" s="123"/>
      <c r="L60" s="123"/>
      <c r="M60" s="123">
        <v>9</v>
      </c>
      <c r="N60" s="123">
        <v>13</v>
      </c>
      <c r="O60" s="123"/>
      <c r="P60" s="123"/>
      <c r="Q60" s="123">
        <v>4</v>
      </c>
      <c r="R60" s="123">
        <v>21</v>
      </c>
      <c r="S60" s="123"/>
      <c r="T60" s="123"/>
      <c r="U60" s="123">
        <v>7</v>
      </c>
      <c r="V60" s="123">
        <v>15</v>
      </c>
      <c r="W60" s="123">
        <v>10</v>
      </c>
      <c r="X60" s="123">
        <v>12</v>
      </c>
      <c r="Y60" s="123">
        <v>6</v>
      </c>
      <c r="Z60" s="123">
        <v>17</v>
      </c>
      <c r="AA60" s="123">
        <v>78</v>
      </c>
      <c r="AB60" s="123">
        <v>6</v>
      </c>
      <c r="AC60" s="172">
        <v>16</v>
      </c>
      <c r="AD60" s="124"/>
      <c r="AE60" s="123">
        <v>16</v>
      </c>
      <c r="AF60" s="125"/>
      <c r="AG60" s="127"/>
      <c r="AH60" s="17"/>
      <c r="AI60" s="30"/>
      <c r="AJ60" s="129"/>
      <c r="AK60" s="126"/>
      <c r="AL60" s="154"/>
      <c r="AM60" s="128"/>
      <c r="AN60" s="155"/>
    </row>
    <row r="61" spans="1:40" x14ac:dyDescent="0.25">
      <c r="A61" s="124">
        <v>25</v>
      </c>
      <c r="B61" s="45" t="s">
        <v>252</v>
      </c>
      <c r="C61" s="45" t="s">
        <v>130</v>
      </c>
      <c r="D61" s="45" t="s">
        <v>123</v>
      </c>
      <c r="E61" s="45" t="s">
        <v>240</v>
      </c>
      <c r="F61" s="127">
        <v>1981</v>
      </c>
      <c r="G61" s="162" t="s">
        <v>187</v>
      </c>
      <c r="H61" s="127" t="s">
        <v>14</v>
      </c>
      <c r="I61" s="127" t="s">
        <v>54</v>
      </c>
      <c r="J61" s="127"/>
      <c r="K61" s="127"/>
      <c r="L61" s="127"/>
      <c r="M61" s="127">
        <v>2</v>
      </c>
      <c r="N61" s="127">
        <v>27</v>
      </c>
      <c r="O61" s="127">
        <v>10</v>
      </c>
      <c r="P61" s="127">
        <v>12</v>
      </c>
      <c r="Q61" s="127"/>
      <c r="R61" s="127"/>
      <c r="S61" s="127"/>
      <c r="T61" s="127"/>
      <c r="U61" s="127"/>
      <c r="V61" s="127"/>
      <c r="W61" s="127"/>
      <c r="X61" s="127"/>
      <c r="Y61" s="127">
        <v>1</v>
      </c>
      <c r="Z61" s="127">
        <v>31</v>
      </c>
      <c r="AA61" s="127">
        <v>70</v>
      </c>
      <c r="AB61" s="127">
        <v>7</v>
      </c>
      <c r="AC61" s="172">
        <v>14</v>
      </c>
      <c r="AD61" s="124"/>
      <c r="AE61" s="123"/>
      <c r="AF61" s="125"/>
      <c r="AG61" s="127">
        <v>14</v>
      </c>
      <c r="AH61" s="17"/>
      <c r="AI61" s="30"/>
      <c r="AJ61" s="129"/>
      <c r="AK61" s="126"/>
      <c r="AL61" s="154"/>
      <c r="AM61" s="128"/>
      <c r="AN61" s="155"/>
    </row>
    <row r="62" spans="1:40" x14ac:dyDescent="0.25">
      <c r="A62" s="123">
        <v>26</v>
      </c>
      <c r="B62" s="122" t="s">
        <v>158</v>
      </c>
      <c r="C62" s="122" t="s">
        <v>157</v>
      </c>
      <c r="D62" s="122" t="s">
        <v>159</v>
      </c>
      <c r="E62" s="122" t="s">
        <v>160</v>
      </c>
      <c r="F62" s="17">
        <v>1983</v>
      </c>
      <c r="G62" s="16" t="s">
        <v>189</v>
      </c>
      <c r="H62" s="17" t="s">
        <v>14</v>
      </c>
      <c r="I62" s="17" t="s">
        <v>54</v>
      </c>
      <c r="J62" s="17"/>
      <c r="K62" s="17">
        <v>2</v>
      </c>
      <c r="L62" s="17">
        <v>27</v>
      </c>
      <c r="M62" s="17"/>
      <c r="N62" s="17"/>
      <c r="O62" s="17"/>
      <c r="P62" s="17"/>
      <c r="Q62" s="17">
        <v>6</v>
      </c>
      <c r="R62" s="17">
        <v>17</v>
      </c>
      <c r="S62" s="17"/>
      <c r="T62" s="17"/>
      <c r="U62" s="17">
        <v>8</v>
      </c>
      <c r="V62" s="17">
        <v>14</v>
      </c>
      <c r="W62" s="17">
        <v>14</v>
      </c>
      <c r="X62" s="17">
        <v>8</v>
      </c>
      <c r="Y62" s="17"/>
      <c r="Z62" s="17"/>
      <c r="AA62" s="17">
        <v>66</v>
      </c>
      <c r="AB62" s="17">
        <v>8</v>
      </c>
      <c r="AC62" s="172">
        <v>13</v>
      </c>
      <c r="AD62" s="124"/>
      <c r="AE62" s="123"/>
      <c r="AF62" s="125"/>
      <c r="AG62" s="127"/>
      <c r="AH62" s="17">
        <v>13</v>
      </c>
      <c r="AI62" s="30"/>
      <c r="AJ62" s="129"/>
      <c r="AK62" s="126"/>
      <c r="AL62" s="154"/>
      <c r="AM62" s="128"/>
      <c r="AN62" s="155"/>
    </row>
    <row r="63" spans="1:40" x14ac:dyDescent="0.25">
      <c r="A63" s="17">
        <v>27</v>
      </c>
      <c r="B63" s="148" t="s">
        <v>253</v>
      </c>
      <c r="C63" s="148" t="s">
        <v>115</v>
      </c>
      <c r="D63" s="148" t="s">
        <v>241</v>
      </c>
      <c r="E63" s="148" t="s">
        <v>242</v>
      </c>
      <c r="F63" s="30">
        <v>1987</v>
      </c>
      <c r="G63" s="159" t="s">
        <v>193</v>
      </c>
      <c r="H63" s="30" t="s">
        <v>14</v>
      </c>
      <c r="I63" s="30" t="s">
        <v>54</v>
      </c>
      <c r="J63" s="30"/>
      <c r="K63" s="30"/>
      <c r="L63" s="30"/>
      <c r="M63" s="30">
        <v>3</v>
      </c>
      <c r="N63" s="30">
        <v>24</v>
      </c>
      <c r="O63" s="30"/>
      <c r="P63" s="30"/>
      <c r="Q63" s="30"/>
      <c r="R63" s="30"/>
      <c r="S63" s="30">
        <v>3</v>
      </c>
      <c r="T63" s="30">
        <v>24</v>
      </c>
      <c r="U63" s="30"/>
      <c r="V63" s="30"/>
      <c r="W63" s="30">
        <v>9</v>
      </c>
      <c r="X63" s="30">
        <v>13</v>
      </c>
      <c r="Y63" s="30"/>
      <c r="Z63" s="30"/>
      <c r="AA63" s="30">
        <v>61</v>
      </c>
      <c r="AB63" s="30">
        <v>9</v>
      </c>
      <c r="AC63" s="172">
        <v>12</v>
      </c>
      <c r="AD63" s="124"/>
      <c r="AE63" s="123"/>
      <c r="AF63" s="125"/>
      <c r="AG63" s="127"/>
      <c r="AH63" s="17"/>
      <c r="AI63" s="30">
        <v>12</v>
      </c>
      <c r="AJ63" s="129"/>
      <c r="AK63" s="126"/>
      <c r="AL63" s="154"/>
      <c r="AM63" s="128"/>
      <c r="AN63" s="155"/>
    </row>
    <row r="64" spans="1:40" x14ac:dyDescent="0.25">
      <c r="A64" s="124">
        <v>28</v>
      </c>
      <c r="B64" s="149" t="s">
        <v>306</v>
      </c>
      <c r="C64" s="149" t="s">
        <v>29</v>
      </c>
      <c r="D64" s="149" t="s">
        <v>123</v>
      </c>
      <c r="E64" s="149" t="s">
        <v>307</v>
      </c>
      <c r="F64" s="124">
        <v>1990</v>
      </c>
      <c r="G64" s="160" t="s">
        <v>188</v>
      </c>
      <c r="H64" s="124" t="s">
        <v>14</v>
      </c>
      <c r="I64" s="124" t="s">
        <v>54</v>
      </c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>
        <v>49</v>
      </c>
      <c r="AB64" s="127">
        <v>10</v>
      </c>
      <c r="AC64" s="172">
        <v>11</v>
      </c>
      <c r="AD64" s="124">
        <v>11</v>
      </c>
      <c r="AE64" s="123"/>
      <c r="AF64" s="125"/>
      <c r="AG64" s="127"/>
      <c r="AH64" s="17"/>
      <c r="AI64" s="30"/>
      <c r="AJ64" s="129"/>
      <c r="AK64" s="126"/>
      <c r="AL64" s="154"/>
      <c r="AM64" s="128"/>
      <c r="AN64" s="155"/>
    </row>
    <row r="65" spans="1:40" x14ac:dyDescent="0.25">
      <c r="A65" s="123">
        <v>29</v>
      </c>
      <c r="B65" s="147" t="s">
        <v>32</v>
      </c>
      <c r="C65" s="147" t="s">
        <v>90</v>
      </c>
      <c r="D65" s="147" t="s">
        <v>23</v>
      </c>
      <c r="E65" s="147">
        <v>0</v>
      </c>
      <c r="F65" s="123">
        <v>1996</v>
      </c>
      <c r="G65" s="158" t="s">
        <v>191</v>
      </c>
      <c r="H65" s="123" t="s">
        <v>14</v>
      </c>
      <c r="I65" s="123" t="s">
        <v>54</v>
      </c>
      <c r="J65" s="123"/>
      <c r="K65" s="123"/>
      <c r="L65" s="123"/>
      <c r="M65" s="123">
        <v>10</v>
      </c>
      <c r="N65" s="123">
        <v>12</v>
      </c>
      <c r="O65" s="123"/>
      <c r="P65" s="123"/>
      <c r="Q65" s="123"/>
      <c r="R65" s="123"/>
      <c r="S65" s="123"/>
      <c r="T65" s="123"/>
      <c r="U65" s="123"/>
      <c r="V65" s="123"/>
      <c r="W65" s="123">
        <v>7</v>
      </c>
      <c r="X65" s="123">
        <v>15</v>
      </c>
      <c r="Y65" s="123">
        <v>4</v>
      </c>
      <c r="Z65" s="123">
        <v>21</v>
      </c>
      <c r="AA65" s="123">
        <v>48</v>
      </c>
      <c r="AB65" s="17">
        <v>11</v>
      </c>
      <c r="AC65" s="172">
        <v>10</v>
      </c>
      <c r="AD65" s="124"/>
      <c r="AE65" s="123">
        <v>10</v>
      </c>
      <c r="AF65" s="125"/>
      <c r="AG65" s="127"/>
      <c r="AH65" s="17"/>
      <c r="AI65" s="30"/>
      <c r="AJ65" s="129"/>
      <c r="AK65" s="126"/>
      <c r="AL65" s="154"/>
      <c r="AM65" s="128"/>
      <c r="AN65" s="155"/>
    </row>
    <row r="66" spans="1:40" x14ac:dyDescent="0.25">
      <c r="A66" s="17">
        <v>30</v>
      </c>
      <c r="B66" s="147" t="s">
        <v>256</v>
      </c>
      <c r="C66" s="147" t="s">
        <v>135</v>
      </c>
      <c r="D66" s="147" t="s">
        <v>36</v>
      </c>
      <c r="E66" s="147" t="s">
        <v>37</v>
      </c>
      <c r="F66" s="123">
        <v>1992</v>
      </c>
      <c r="G66" s="158" t="s">
        <v>191</v>
      </c>
      <c r="H66" s="123" t="s">
        <v>14</v>
      </c>
      <c r="I66" s="123" t="s">
        <v>54</v>
      </c>
      <c r="J66" s="123"/>
      <c r="K66" s="123"/>
      <c r="L66" s="123"/>
      <c r="M66" s="123">
        <v>21</v>
      </c>
      <c r="N66" s="123">
        <v>1</v>
      </c>
      <c r="O66" s="123"/>
      <c r="P66" s="123"/>
      <c r="Q66" s="123">
        <v>8</v>
      </c>
      <c r="R66" s="123">
        <v>14</v>
      </c>
      <c r="S66" s="123">
        <v>11</v>
      </c>
      <c r="T66" s="123">
        <v>11</v>
      </c>
      <c r="U66" s="123"/>
      <c r="V66" s="123"/>
      <c r="W66" s="123">
        <v>4</v>
      </c>
      <c r="X66" s="123">
        <v>21</v>
      </c>
      <c r="Y66" s="123"/>
      <c r="Z66" s="123"/>
      <c r="AA66" s="123">
        <v>47</v>
      </c>
      <c r="AB66" s="30">
        <v>12</v>
      </c>
      <c r="AC66" s="172">
        <v>9</v>
      </c>
      <c r="AD66" s="124"/>
      <c r="AE66" s="123">
        <v>9</v>
      </c>
      <c r="AF66" s="125"/>
      <c r="AG66" s="127"/>
      <c r="AH66" s="17"/>
      <c r="AI66" s="30"/>
      <c r="AJ66" s="129"/>
      <c r="AK66" s="126"/>
      <c r="AL66" s="154"/>
      <c r="AM66" s="128"/>
      <c r="AN66" s="155"/>
    </row>
    <row r="67" spans="1:40" x14ac:dyDescent="0.25">
      <c r="A67" s="124">
        <v>31</v>
      </c>
      <c r="B67" s="45" t="s">
        <v>177</v>
      </c>
      <c r="C67" s="45" t="s">
        <v>176</v>
      </c>
      <c r="D67" s="45" t="s">
        <v>178</v>
      </c>
      <c r="E67" s="45" t="s">
        <v>179</v>
      </c>
      <c r="F67" s="127">
        <v>1981</v>
      </c>
      <c r="G67" s="162" t="s">
        <v>187</v>
      </c>
      <c r="H67" s="127" t="s">
        <v>14</v>
      </c>
      <c r="I67" s="127" t="s">
        <v>54</v>
      </c>
      <c r="J67" s="127"/>
      <c r="K67" s="127">
        <v>20</v>
      </c>
      <c r="L67" s="127">
        <v>2</v>
      </c>
      <c r="M67" s="127">
        <v>7</v>
      </c>
      <c r="N67" s="127">
        <v>15</v>
      </c>
      <c r="O67" s="127">
        <v>6</v>
      </c>
      <c r="P67" s="127">
        <v>17</v>
      </c>
      <c r="Q67" s="127"/>
      <c r="R67" s="127"/>
      <c r="S67" s="127"/>
      <c r="T67" s="127"/>
      <c r="U67" s="127"/>
      <c r="V67" s="127"/>
      <c r="W67" s="127"/>
      <c r="X67" s="127"/>
      <c r="Y67" s="127">
        <v>10</v>
      </c>
      <c r="Z67" s="127">
        <v>12</v>
      </c>
      <c r="AA67" s="127">
        <v>46</v>
      </c>
      <c r="AB67" s="127">
        <v>13</v>
      </c>
      <c r="AC67" s="172">
        <v>8</v>
      </c>
      <c r="AD67" s="124"/>
      <c r="AE67" s="123"/>
      <c r="AF67" s="125"/>
      <c r="AG67" s="127">
        <v>8</v>
      </c>
      <c r="AH67" s="17"/>
      <c r="AI67" s="30"/>
      <c r="AJ67" s="129"/>
      <c r="AK67" s="126"/>
      <c r="AL67" s="154"/>
      <c r="AM67" s="128"/>
      <c r="AN67" s="155"/>
    </row>
    <row r="68" spans="1:40" x14ac:dyDescent="0.25">
      <c r="A68" s="123">
        <v>32</v>
      </c>
      <c r="B68" s="149" t="s">
        <v>168</v>
      </c>
      <c r="C68" s="149" t="s">
        <v>167</v>
      </c>
      <c r="D68" s="149" t="s">
        <v>123</v>
      </c>
      <c r="E68" s="149" t="s">
        <v>124</v>
      </c>
      <c r="F68" s="124">
        <v>1985</v>
      </c>
      <c r="G68" s="160" t="s">
        <v>188</v>
      </c>
      <c r="H68" s="124" t="s">
        <v>14</v>
      </c>
      <c r="I68" s="124" t="s">
        <v>54</v>
      </c>
      <c r="J68" s="124"/>
      <c r="K68" s="127">
        <v>20</v>
      </c>
      <c r="L68" s="127">
        <v>2</v>
      </c>
      <c r="M68" s="127">
        <v>7</v>
      </c>
      <c r="N68" s="127">
        <v>15</v>
      </c>
      <c r="O68" s="127">
        <v>6</v>
      </c>
      <c r="P68" s="127">
        <v>17</v>
      </c>
      <c r="Q68" s="127"/>
      <c r="R68" s="127"/>
      <c r="S68" s="127"/>
      <c r="T68" s="127"/>
      <c r="U68" s="127"/>
      <c r="V68" s="127"/>
      <c r="W68" s="127"/>
      <c r="X68" s="127"/>
      <c r="Y68" s="127">
        <v>10</v>
      </c>
      <c r="Z68" s="127">
        <v>12</v>
      </c>
      <c r="AA68" s="127">
        <v>46</v>
      </c>
      <c r="AB68" s="17">
        <v>14</v>
      </c>
      <c r="AC68" s="172">
        <v>7</v>
      </c>
      <c r="AD68" s="124">
        <v>7</v>
      </c>
      <c r="AE68" s="123"/>
      <c r="AF68" s="125"/>
      <c r="AG68" s="127"/>
      <c r="AH68" s="17"/>
      <c r="AI68" s="30"/>
      <c r="AJ68" s="129"/>
      <c r="AK68" s="126"/>
      <c r="AL68" s="154"/>
      <c r="AM68" s="128"/>
      <c r="AN68" s="155"/>
    </row>
    <row r="69" spans="1:40" x14ac:dyDescent="0.25">
      <c r="A69" s="17">
        <v>33</v>
      </c>
      <c r="B69" s="150" t="s">
        <v>51</v>
      </c>
      <c r="C69" s="150" t="s">
        <v>52</v>
      </c>
      <c r="D69" s="150" t="s">
        <v>13</v>
      </c>
      <c r="E69" s="150" t="s">
        <v>53</v>
      </c>
      <c r="F69" s="125">
        <v>1985</v>
      </c>
      <c r="G69" s="161" t="s">
        <v>56</v>
      </c>
      <c r="H69" s="125" t="s">
        <v>14</v>
      </c>
      <c r="I69" s="125" t="s">
        <v>54</v>
      </c>
      <c r="J69" s="125"/>
      <c r="K69" s="125"/>
      <c r="L69" s="125"/>
      <c r="M69" s="125"/>
      <c r="N69" s="125"/>
      <c r="O69" s="125"/>
      <c r="P69" s="125"/>
      <c r="Q69" s="125">
        <v>17</v>
      </c>
      <c r="R69" s="125">
        <v>1</v>
      </c>
      <c r="S69" s="125">
        <v>7</v>
      </c>
      <c r="T69" s="125">
        <v>15</v>
      </c>
      <c r="U69" s="125"/>
      <c r="V69" s="125"/>
      <c r="W69" s="125">
        <v>13</v>
      </c>
      <c r="X69" s="125">
        <v>9</v>
      </c>
      <c r="Y69" s="125"/>
      <c r="Z69" s="125"/>
      <c r="AA69" s="125">
        <v>25</v>
      </c>
      <c r="AB69" s="30">
        <v>15</v>
      </c>
      <c r="AC69" s="172">
        <v>6</v>
      </c>
      <c r="AD69" s="124"/>
      <c r="AE69" s="123"/>
      <c r="AF69" s="125">
        <v>6</v>
      </c>
      <c r="AG69" s="127"/>
      <c r="AH69" s="17"/>
      <c r="AI69" s="30"/>
      <c r="AJ69" s="129"/>
      <c r="AK69" s="126"/>
      <c r="AL69" s="154"/>
      <c r="AM69" s="128"/>
      <c r="AN69" s="155"/>
    </row>
    <row r="70" spans="1:40" s="93" customFormat="1" ht="68.25" customHeight="1" x14ac:dyDescent="0.25">
      <c r="A70" s="92"/>
      <c r="B70" s="145"/>
      <c r="C70" s="146" t="s">
        <v>292</v>
      </c>
      <c r="D70" s="145"/>
      <c r="E70" s="145"/>
      <c r="F70" s="92"/>
      <c r="G70" s="157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</row>
    <row r="71" spans="1:40" x14ac:dyDescent="0.25">
      <c r="A71" s="123">
        <v>32</v>
      </c>
      <c r="B71" s="147" t="s">
        <v>185</v>
      </c>
      <c r="C71" s="147" t="s">
        <v>184</v>
      </c>
      <c r="D71" s="147" t="s">
        <v>123</v>
      </c>
      <c r="E71" s="147" t="s">
        <v>186</v>
      </c>
      <c r="F71" s="123">
        <v>1998</v>
      </c>
      <c r="G71" s="158" t="s">
        <v>191</v>
      </c>
      <c r="H71" s="123" t="s">
        <v>6</v>
      </c>
      <c r="I71" s="123" t="s">
        <v>66</v>
      </c>
      <c r="J71" s="123"/>
      <c r="K71" s="123">
        <v>3</v>
      </c>
      <c r="L71" s="123">
        <v>24</v>
      </c>
      <c r="M71" s="123"/>
      <c r="N71" s="123"/>
      <c r="O71" s="123">
        <v>7</v>
      </c>
      <c r="P71" s="123">
        <v>15</v>
      </c>
      <c r="Q71" s="123">
        <v>3</v>
      </c>
      <c r="R71" s="123">
        <v>24</v>
      </c>
      <c r="S71" s="123">
        <v>2</v>
      </c>
      <c r="T71" s="123">
        <v>27</v>
      </c>
      <c r="U71" s="123">
        <v>1</v>
      </c>
      <c r="V71" s="123">
        <v>31</v>
      </c>
      <c r="W71" s="123">
        <v>1</v>
      </c>
      <c r="X71" s="123">
        <v>31</v>
      </c>
      <c r="Y71" s="123">
        <v>5</v>
      </c>
      <c r="Z71" s="123">
        <v>19</v>
      </c>
      <c r="AA71" s="123">
        <v>171</v>
      </c>
      <c r="AB71" s="123">
        <v>1</v>
      </c>
      <c r="AC71" s="172">
        <v>30</v>
      </c>
      <c r="AD71" s="124"/>
      <c r="AE71" s="123">
        <v>30</v>
      </c>
      <c r="AF71" s="125"/>
      <c r="AG71" s="127"/>
      <c r="AH71" s="17"/>
      <c r="AI71" s="30"/>
      <c r="AJ71" s="129"/>
      <c r="AK71" s="126"/>
      <c r="AL71" s="154"/>
      <c r="AM71" s="128"/>
      <c r="AN71" s="155"/>
    </row>
    <row r="72" spans="1:40" x14ac:dyDescent="0.25">
      <c r="A72" s="127">
        <v>33</v>
      </c>
      <c r="B72" s="45" t="s">
        <v>181</v>
      </c>
      <c r="C72" s="45" t="s">
        <v>180</v>
      </c>
      <c r="D72" s="45" t="s">
        <v>123</v>
      </c>
      <c r="E72" s="45" t="s">
        <v>46</v>
      </c>
      <c r="F72" s="127">
        <v>1999</v>
      </c>
      <c r="G72" s="162" t="s">
        <v>187</v>
      </c>
      <c r="H72" s="127" t="s">
        <v>6</v>
      </c>
      <c r="I72" s="127" t="s">
        <v>66</v>
      </c>
      <c r="J72" s="127"/>
      <c r="K72" s="127">
        <v>1</v>
      </c>
      <c r="L72" s="127">
        <v>31</v>
      </c>
      <c r="M72" s="127"/>
      <c r="N72" s="127"/>
      <c r="O72" s="127">
        <v>1</v>
      </c>
      <c r="P72" s="127">
        <v>31</v>
      </c>
      <c r="Q72" s="127">
        <v>1</v>
      </c>
      <c r="R72" s="127">
        <v>31</v>
      </c>
      <c r="S72" s="127"/>
      <c r="T72" s="127"/>
      <c r="U72" s="127"/>
      <c r="V72" s="127"/>
      <c r="W72" s="127">
        <v>3</v>
      </c>
      <c r="X72" s="127">
        <v>24</v>
      </c>
      <c r="Y72" s="127">
        <v>2</v>
      </c>
      <c r="Z72" s="127">
        <v>27</v>
      </c>
      <c r="AA72" s="127">
        <v>144</v>
      </c>
      <c r="AB72" s="127">
        <v>2</v>
      </c>
      <c r="AC72" s="172">
        <v>26</v>
      </c>
      <c r="AD72" s="124"/>
      <c r="AE72" s="123"/>
      <c r="AF72" s="125"/>
      <c r="AG72" s="127">
        <v>26</v>
      </c>
      <c r="AH72" s="17"/>
      <c r="AI72" s="30"/>
      <c r="AJ72" s="129"/>
      <c r="AK72" s="126"/>
      <c r="AL72" s="154"/>
      <c r="AM72" s="128"/>
      <c r="AN72" s="155"/>
    </row>
    <row r="73" spans="1:40" x14ac:dyDescent="0.25">
      <c r="A73" s="127">
        <v>34</v>
      </c>
      <c r="B73" s="45" t="s">
        <v>257</v>
      </c>
      <c r="C73" s="45" t="s">
        <v>169</v>
      </c>
      <c r="D73" s="45" t="s">
        <v>123</v>
      </c>
      <c r="E73" s="45" t="s">
        <v>35</v>
      </c>
      <c r="F73" s="127">
        <v>2002</v>
      </c>
      <c r="G73" s="162" t="s">
        <v>187</v>
      </c>
      <c r="H73" s="127" t="s">
        <v>6</v>
      </c>
      <c r="I73" s="127" t="s">
        <v>66</v>
      </c>
      <c r="J73" s="127"/>
      <c r="K73" s="127"/>
      <c r="L73" s="127"/>
      <c r="M73" s="127">
        <v>1</v>
      </c>
      <c r="N73" s="127">
        <v>31</v>
      </c>
      <c r="O73" s="127">
        <v>6</v>
      </c>
      <c r="P73" s="127">
        <v>17</v>
      </c>
      <c r="Q73" s="127">
        <v>2</v>
      </c>
      <c r="R73" s="127">
        <v>27</v>
      </c>
      <c r="S73" s="127">
        <v>1</v>
      </c>
      <c r="T73" s="127">
        <v>31</v>
      </c>
      <c r="U73" s="127"/>
      <c r="V73" s="127"/>
      <c r="W73" s="127">
        <v>4</v>
      </c>
      <c r="X73" s="127">
        <v>21</v>
      </c>
      <c r="Y73" s="127">
        <v>7</v>
      </c>
      <c r="Z73" s="127">
        <v>15</v>
      </c>
      <c r="AA73" s="127">
        <v>142</v>
      </c>
      <c r="AB73" s="127">
        <v>3</v>
      </c>
      <c r="AC73" s="172">
        <v>23</v>
      </c>
      <c r="AD73" s="124"/>
      <c r="AE73" s="123"/>
      <c r="AF73" s="125"/>
      <c r="AG73" s="127">
        <v>23</v>
      </c>
      <c r="AH73" s="17"/>
      <c r="AI73" s="30"/>
      <c r="AJ73" s="129"/>
      <c r="AK73" s="126"/>
      <c r="AL73" s="154"/>
      <c r="AM73" s="128"/>
      <c r="AN73" s="155"/>
    </row>
    <row r="74" spans="1:40" x14ac:dyDescent="0.25">
      <c r="A74" s="124">
        <v>35</v>
      </c>
      <c r="B74" s="149" t="s">
        <v>183</v>
      </c>
      <c r="C74" s="149" t="s">
        <v>182</v>
      </c>
      <c r="D74" s="149" t="s">
        <v>123</v>
      </c>
      <c r="E74" s="149" t="s">
        <v>133</v>
      </c>
      <c r="F74" s="124">
        <v>2003</v>
      </c>
      <c r="G74" s="160" t="s">
        <v>188</v>
      </c>
      <c r="H74" s="124" t="s">
        <v>6</v>
      </c>
      <c r="I74" s="124" t="s">
        <v>66</v>
      </c>
      <c r="J74" s="124"/>
      <c r="K74" s="124">
        <v>2</v>
      </c>
      <c r="L74" s="124">
        <v>27</v>
      </c>
      <c r="M74" s="124"/>
      <c r="N74" s="124"/>
      <c r="O74" s="124">
        <v>3</v>
      </c>
      <c r="P74" s="124">
        <v>24</v>
      </c>
      <c r="Q74" s="124"/>
      <c r="R74" s="124"/>
      <c r="S74" s="124"/>
      <c r="T74" s="124"/>
      <c r="U74" s="124"/>
      <c r="V74" s="124"/>
      <c r="W74" s="124">
        <v>2</v>
      </c>
      <c r="X74" s="124">
        <v>27</v>
      </c>
      <c r="Y74" s="124">
        <v>3</v>
      </c>
      <c r="Z74" s="124">
        <v>24</v>
      </c>
      <c r="AA74" s="124">
        <v>102</v>
      </c>
      <c r="AB74" s="124">
        <v>4</v>
      </c>
      <c r="AC74" s="172">
        <v>20</v>
      </c>
      <c r="AD74" s="124">
        <v>20</v>
      </c>
      <c r="AE74" s="123"/>
      <c r="AF74" s="125"/>
      <c r="AG74" s="127"/>
      <c r="AH74" s="17"/>
      <c r="AI74" s="30"/>
      <c r="AJ74" s="129"/>
      <c r="AK74" s="126"/>
      <c r="AL74" s="154"/>
      <c r="AM74" s="128"/>
      <c r="AN74" s="155"/>
    </row>
    <row r="75" spans="1:40" s="93" customFormat="1" ht="68.25" customHeight="1" x14ac:dyDescent="0.25">
      <c r="A75" s="92"/>
      <c r="B75" s="145"/>
      <c r="C75" s="146" t="s">
        <v>293</v>
      </c>
      <c r="D75" s="145"/>
      <c r="E75" s="145"/>
      <c r="F75" s="92"/>
      <c r="G75" s="157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</row>
    <row r="76" spans="1:40" x14ac:dyDescent="0.25">
      <c r="A76" s="123">
        <v>36</v>
      </c>
      <c r="B76" s="147" t="s">
        <v>258</v>
      </c>
      <c r="C76" s="147" t="s">
        <v>259</v>
      </c>
      <c r="D76" s="147" t="s">
        <v>245</v>
      </c>
      <c r="E76" s="147"/>
      <c r="F76" s="123">
        <v>1991</v>
      </c>
      <c r="G76" s="158" t="s">
        <v>191</v>
      </c>
      <c r="H76" s="123" t="s">
        <v>85</v>
      </c>
      <c r="I76" s="123" t="s">
        <v>86</v>
      </c>
      <c r="J76" s="123"/>
      <c r="K76" s="123"/>
      <c r="L76" s="123"/>
      <c r="M76" s="123">
        <v>1</v>
      </c>
      <c r="N76" s="123">
        <v>31</v>
      </c>
      <c r="O76" s="123"/>
      <c r="P76" s="123"/>
      <c r="Q76" s="123"/>
      <c r="R76" s="123"/>
      <c r="S76" s="123"/>
      <c r="T76" s="123"/>
      <c r="U76" s="123">
        <v>1</v>
      </c>
      <c r="V76" s="123">
        <v>31</v>
      </c>
      <c r="W76" s="123">
        <v>2</v>
      </c>
      <c r="X76" s="123">
        <v>27</v>
      </c>
      <c r="Y76" s="123"/>
      <c r="Z76" s="123"/>
      <c r="AA76" s="123">
        <v>89</v>
      </c>
      <c r="AB76" s="123">
        <v>1</v>
      </c>
      <c r="AC76" s="172">
        <v>30</v>
      </c>
      <c r="AD76" s="124"/>
      <c r="AE76" s="123">
        <v>30</v>
      </c>
      <c r="AF76" s="125"/>
      <c r="AG76" s="127"/>
      <c r="AH76" s="17"/>
      <c r="AI76" s="30"/>
      <c r="AJ76" s="129"/>
      <c r="AK76" s="126"/>
      <c r="AL76" s="154"/>
      <c r="AM76" s="128"/>
      <c r="AN76" s="155"/>
    </row>
    <row r="77" spans="1:40" x14ac:dyDescent="0.25">
      <c r="A77" s="129">
        <v>37</v>
      </c>
      <c r="B77" s="153" t="s">
        <v>96</v>
      </c>
      <c r="C77" s="153" t="s">
        <v>89</v>
      </c>
      <c r="D77" s="153" t="s">
        <v>97</v>
      </c>
      <c r="E77" s="153" t="s">
        <v>98</v>
      </c>
      <c r="F77" s="129">
        <v>1943</v>
      </c>
      <c r="G77" s="165" t="s">
        <v>113</v>
      </c>
      <c r="H77" s="129" t="s">
        <v>85</v>
      </c>
      <c r="I77" s="129" t="s">
        <v>86</v>
      </c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>
        <v>1</v>
      </c>
      <c r="X77" s="129">
        <v>31</v>
      </c>
      <c r="Y77" s="129">
        <v>1</v>
      </c>
      <c r="Z77" s="129">
        <v>31</v>
      </c>
      <c r="AA77" s="129">
        <v>62</v>
      </c>
      <c r="AB77" s="129">
        <v>2</v>
      </c>
      <c r="AC77" s="172">
        <v>26</v>
      </c>
      <c r="AD77" s="124"/>
      <c r="AE77" s="123"/>
      <c r="AF77" s="125"/>
      <c r="AG77" s="127"/>
      <c r="AH77" s="17"/>
      <c r="AI77" s="30"/>
      <c r="AJ77" s="129">
        <v>26</v>
      </c>
      <c r="AK77" s="126"/>
      <c r="AL77" s="154"/>
      <c r="AM77" s="128"/>
      <c r="AN77" s="155"/>
    </row>
    <row r="78" spans="1:40" x14ac:dyDescent="0.25">
      <c r="A78" s="155"/>
      <c r="B78" s="113"/>
      <c r="C78" s="113"/>
      <c r="D78" s="113"/>
      <c r="E78" s="113"/>
      <c r="F78" s="21"/>
      <c r="G78" s="166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155"/>
      <c r="AE78" s="21"/>
      <c r="AF78" s="155"/>
      <c r="AG78" s="155"/>
      <c r="AH78" s="21"/>
      <c r="AI78" s="155"/>
      <c r="AJ78" s="155"/>
      <c r="AK78" s="155"/>
      <c r="AL78" s="155"/>
      <c r="AM78" s="155"/>
      <c r="AN78" s="155"/>
    </row>
    <row r="79" spans="1:40" ht="15.75" thickBot="1" x14ac:dyDescent="0.3">
      <c r="A79" s="155"/>
      <c r="B79" s="113"/>
      <c r="C79" s="113"/>
      <c r="D79" s="113"/>
      <c r="E79" s="113"/>
      <c r="F79" s="21"/>
      <c r="G79" s="166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155"/>
      <c r="AE79" s="21"/>
      <c r="AF79" s="155"/>
      <c r="AG79" s="155"/>
      <c r="AH79" s="21"/>
      <c r="AI79" s="155"/>
      <c r="AJ79" s="155"/>
      <c r="AK79" s="155"/>
      <c r="AL79" s="155"/>
      <c r="AM79" s="155"/>
      <c r="AN79" s="155"/>
    </row>
    <row r="80" spans="1:40" x14ac:dyDescent="0.25">
      <c r="A80" s="155"/>
      <c r="B80" s="113"/>
      <c r="C80" s="113"/>
      <c r="D80" s="113"/>
      <c r="E80" s="113"/>
      <c r="F80" s="21"/>
      <c r="G80" s="166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456">
        <f t="shared" ref="AD80:AM80" si="0">SUM(AD5:AD79)</f>
        <v>535</v>
      </c>
      <c r="AE80" s="457">
        <f t="shared" si="0"/>
        <v>256</v>
      </c>
      <c r="AF80" s="457">
        <f t="shared" si="0"/>
        <v>123</v>
      </c>
      <c r="AG80" s="457">
        <f t="shared" si="0"/>
        <v>117</v>
      </c>
      <c r="AH80" s="457">
        <v>114</v>
      </c>
      <c r="AI80" s="457">
        <f t="shared" si="0"/>
        <v>111</v>
      </c>
      <c r="AJ80" s="457">
        <f t="shared" si="0"/>
        <v>26</v>
      </c>
      <c r="AK80" s="457">
        <f t="shared" si="0"/>
        <v>20</v>
      </c>
      <c r="AL80" s="457">
        <f t="shared" si="0"/>
        <v>16</v>
      </c>
      <c r="AM80" s="458">
        <f t="shared" si="0"/>
        <v>14</v>
      </c>
      <c r="AN80" s="155"/>
    </row>
    <row r="81" spans="1:40" x14ac:dyDescent="0.25">
      <c r="A81" s="155"/>
      <c r="B81" s="113"/>
      <c r="C81" s="113"/>
      <c r="D81" s="113"/>
      <c r="E81" s="113"/>
      <c r="F81" s="21"/>
      <c r="G81" s="166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459">
        <v>1</v>
      </c>
      <c r="AE81" s="172">
        <v>2</v>
      </c>
      <c r="AF81" s="172">
        <v>3</v>
      </c>
      <c r="AG81" s="172">
        <v>4</v>
      </c>
      <c r="AH81" s="172">
        <v>5</v>
      </c>
      <c r="AI81" s="172">
        <v>6</v>
      </c>
      <c r="AJ81" s="172">
        <v>7</v>
      </c>
      <c r="AK81" s="172">
        <v>8</v>
      </c>
      <c r="AL81" s="172">
        <v>9</v>
      </c>
      <c r="AM81" s="460">
        <v>10</v>
      </c>
      <c r="AN81" s="155"/>
    </row>
    <row r="82" spans="1:40" ht="66" thickBot="1" x14ac:dyDescent="0.3">
      <c r="A82" s="155"/>
      <c r="B82" s="113"/>
      <c r="C82" s="113"/>
      <c r="D82" s="113"/>
      <c r="E82" s="113"/>
      <c r="F82" s="21"/>
      <c r="G82" s="166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461" t="s">
        <v>298</v>
      </c>
      <c r="AE82" s="462" t="s">
        <v>191</v>
      </c>
      <c r="AF82" s="463" t="s">
        <v>299</v>
      </c>
      <c r="AG82" s="464" t="s">
        <v>300</v>
      </c>
      <c r="AH82" s="465" t="s">
        <v>189</v>
      </c>
      <c r="AI82" s="466" t="s">
        <v>304</v>
      </c>
      <c r="AJ82" s="467" t="s">
        <v>303</v>
      </c>
      <c r="AK82" s="468" t="s">
        <v>301</v>
      </c>
      <c r="AL82" s="469" t="s">
        <v>129</v>
      </c>
      <c r="AM82" s="470" t="s">
        <v>302</v>
      </c>
      <c r="AN82" s="155"/>
    </row>
    <row r="83" spans="1:40" x14ac:dyDescent="0.25">
      <c r="A83" s="155"/>
      <c r="B83" s="113"/>
      <c r="C83" s="113"/>
      <c r="D83" s="113"/>
      <c r="E83" s="113"/>
      <c r="F83" s="21"/>
      <c r="G83" s="166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155"/>
      <c r="AF83" s="155"/>
      <c r="AG83" s="155"/>
      <c r="AH83" s="155"/>
      <c r="AI83" s="155"/>
      <c r="AJ83" s="155"/>
      <c r="AK83" s="155"/>
      <c r="AL83" s="155"/>
      <c r="AM83" s="155"/>
      <c r="AN83" s="155"/>
    </row>
    <row r="84" spans="1:40" x14ac:dyDescent="0.25">
      <c r="A84" s="155"/>
      <c r="B84" s="113"/>
      <c r="C84" s="113"/>
      <c r="D84" s="113"/>
      <c r="E84" s="113"/>
      <c r="F84" s="21"/>
      <c r="G84" s="166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</row>
    <row r="85" spans="1:40" x14ac:dyDescent="0.25">
      <c r="A85" s="155"/>
      <c r="B85" s="113"/>
      <c r="C85" s="113"/>
      <c r="D85" s="113"/>
      <c r="E85" s="113"/>
      <c r="F85" s="21"/>
      <c r="G85" s="166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155"/>
      <c r="AF85" s="155"/>
      <c r="AG85" s="155"/>
      <c r="AH85" s="155"/>
      <c r="AI85" s="155"/>
      <c r="AJ85" s="155"/>
      <c r="AK85" s="155"/>
      <c r="AL85" s="155"/>
      <c r="AM85" s="155"/>
      <c r="AN85" s="155"/>
    </row>
    <row r="86" spans="1:40" x14ac:dyDescent="0.25">
      <c r="A86" s="155"/>
      <c r="B86" s="113"/>
      <c r="C86" s="113"/>
      <c r="D86" s="113"/>
      <c r="E86" s="113"/>
      <c r="F86" s="21"/>
      <c r="G86" s="166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</row>
    <row r="87" spans="1:40" x14ac:dyDescent="0.25">
      <c r="A87" s="155"/>
      <c r="B87" s="113"/>
      <c r="C87" s="113"/>
      <c r="D87" s="113"/>
      <c r="E87" s="113"/>
      <c r="F87" s="21"/>
      <c r="G87" s="166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</row>
    <row r="88" spans="1:40" x14ac:dyDescent="0.25">
      <c r="A88" s="155"/>
      <c r="B88" s="113"/>
      <c r="C88" s="113"/>
      <c r="D88" s="113"/>
      <c r="E88" s="113"/>
      <c r="F88" s="21"/>
      <c r="G88" s="166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155"/>
      <c r="AF88" s="155"/>
      <c r="AG88" s="155"/>
      <c r="AH88" s="155"/>
      <c r="AI88" s="155"/>
      <c r="AJ88" s="155"/>
      <c r="AK88" s="155"/>
      <c r="AL88" s="155"/>
      <c r="AM88" s="155"/>
      <c r="AN88" s="155"/>
    </row>
    <row r="89" spans="1:40" x14ac:dyDescent="0.25">
      <c r="A89" s="155"/>
      <c r="B89" s="113"/>
      <c r="C89" s="113"/>
      <c r="D89" s="113"/>
      <c r="E89" s="113"/>
      <c r="F89" s="21"/>
      <c r="G89" s="166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155"/>
      <c r="AF89" s="155"/>
      <c r="AG89" s="155"/>
      <c r="AH89" s="155"/>
      <c r="AI89" s="155"/>
      <c r="AJ89" s="155"/>
      <c r="AK89" s="155"/>
      <c r="AL89" s="155"/>
      <c r="AM89" s="155"/>
      <c r="AN89" s="155"/>
    </row>
    <row r="90" spans="1:40" x14ac:dyDescent="0.25">
      <c r="A90" s="155"/>
      <c r="B90" s="113"/>
      <c r="C90" s="113"/>
      <c r="D90" s="113"/>
      <c r="E90" s="113"/>
      <c r="F90" s="21"/>
      <c r="G90" s="166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155"/>
      <c r="AF90" s="155"/>
      <c r="AG90" s="155"/>
      <c r="AH90" s="155"/>
      <c r="AI90" s="155"/>
      <c r="AJ90" s="155"/>
      <c r="AK90" s="155"/>
      <c r="AL90" s="155"/>
      <c r="AM90" s="155"/>
      <c r="AN90" s="155"/>
    </row>
    <row r="91" spans="1:40" x14ac:dyDescent="0.25">
      <c r="A91" s="155"/>
      <c r="B91" s="113"/>
      <c r="C91" s="113"/>
      <c r="D91" s="113"/>
      <c r="E91" s="113"/>
      <c r="F91" s="21"/>
      <c r="G91" s="166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155"/>
      <c r="AF91" s="155"/>
      <c r="AG91" s="155"/>
      <c r="AH91" s="155"/>
      <c r="AI91" s="155"/>
      <c r="AJ91" s="155"/>
      <c r="AK91" s="155"/>
      <c r="AL91" s="155"/>
      <c r="AM91" s="155"/>
      <c r="AN91" s="155"/>
    </row>
    <row r="92" spans="1:40" x14ac:dyDescent="0.25">
      <c r="A92" s="155"/>
      <c r="B92" s="113"/>
      <c r="C92" s="113"/>
      <c r="D92" s="113"/>
      <c r="E92" s="113"/>
      <c r="F92" s="21"/>
      <c r="G92" s="166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155"/>
      <c r="AF92" s="155"/>
      <c r="AG92" s="155"/>
      <c r="AH92" s="155"/>
      <c r="AI92" s="155"/>
      <c r="AJ92" s="155"/>
      <c r="AK92" s="155"/>
      <c r="AL92" s="155"/>
      <c r="AM92" s="155"/>
      <c r="AN92" s="155"/>
    </row>
    <row r="93" spans="1:40" x14ac:dyDescent="0.25">
      <c r="A93" s="155"/>
      <c r="B93" s="113"/>
      <c r="C93" s="113"/>
      <c r="D93" s="113"/>
      <c r="E93" s="113"/>
      <c r="F93" s="21"/>
      <c r="G93" s="166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</row>
    <row r="94" spans="1:40" x14ac:dyDescent="0.25">
      <c r="A94" s="155"/>
      <c r="B94" s="113"/>
      <c r="C94" s="113"/>
      <c r="D94" s="113"/>
      <c r="E94" s="113"/>
      <c r="F94" s="21"/>
      <c r="G94" s="166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155"/>
      <c r="AF94" s="155"/>
      <c r="AG94" s="155"/>
      <c r="AH94" s="155"/>
      <c r="AI94" s="155"/>
      <c r="AJ94" s="155"/>
      <c r="AK94" s="155"/>
      <c r="AL94" s="155"/>
      <c r="AM94" s="155"/>
      <c r="AN94" s="155"/>
    </row>
    <row r="95" spans="1:40" x14ac:dyDescent="0.25">
      <c r="A95" s="155"/>
      <c r="B95" s="113"/>
      <c r="C95" s="113"/>
      <c r="D95" s="113"/>
      <c r="E95" s="113"/>
      <c r="F95" s="21"/>
      <c r="G95" s="166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155"/>
      <c r="AF95" s="155"/>
      <c r="AG95" s="155"/>
      <c r="AH95" s="155"/>
      <c r="AI95" s="155"/>
      <c r="AJ95" s="155"/>
      <c r="AK95" s="155"/>
      <c r="AL95" s="155"/>
      <c r="AM95" s="155"/>
      <c r="AN95" s="155"/>
    </row>
    <row r="96" spans="1:40" x14ac:dyDescent="0.25">
      <c r="A96" s="155"/>
      <c r="B96" s="113"/>
      <c r="C96" s="113"/>
      <c r="D96" s="113"/>
      <c r="E96" s="113"/>
      <c r="F96" s="21"/>
      <c r="G96" s="166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155"/>
      <c r="AF96" s="155"/>
      <c r="AG96" s="155"/>
      <c r="AH96" s="155"/>
      <c r="AI96" s="155"/>
      <c r="AJ96" s="155"/>
      <c r="AK96" s="155"/>
      <c r="AL96" s="155"/>
      <c r="AM96" s="155"/>
      <c r="AN96" s="155"/>
    </row>
    <row r="97" spans="1:40" x14ac:dyDescent="0.25">
      <c r="A97" s="155"/>
      <c r="B97" s="113"/>
      <c r="C97" s="113"/>
      <c r="D97" s="113"/>
      <c r="E97" s="113"/>
      <c r="F97" s="21"/>
      <c r="G97" s="166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155"/>
      <c r="AF97" s="155"/>
      <c r="AG97" s="155"/>
      <c r="AH97" s="155"/>
      <c r="AI97" s="155"/>
      <c r="AJ97" s="155"/>
      <c r="AK97" s="155"/>
      <c r="AL97" s="155"/>
      <c r="AM97" s="155"/>
      <c r="AN97" s="155"/>
    </row>
    <row r="98" spans="1:40" x14ac:dyDescent="0.25">
      <c r="A98" s="155"/>
      <c r="B98" s="113"/>
      <c r="C98" s="113"/>
      <c r="D98" s="113"/>
      <c r="E98" s="113"/>
      <c r="F98" s="21"/>
      <c r="G98" s="166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155"/>
      <c r="AF98" s="155"/>
      <c r="AG98" s="155"/>
      <c r="AH98" s="155"/>
      <c r="AI98" s="155"/>
      <c r="AJ98" s="155"/>
      <c r="AK98" s="155"/>
      <c r="AL98" s="155"/>
      <c r="AM98" s="155"/>
      <c r="AN98" s="155"/>
    </row>
    <row r="99" spans="1:40" x14ac:dyDescent="0.25">
      <c r="A99" s="155"/>
      <c r="B99" s="113"/>
      <c r="C99" s="113"/>
      <c r="D99" s="113"/>
      <c r="E99" s="113"/>
      <c r="F99" s="21"/>
      <c r="G99" s="166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155"/>
      <c r="AF99" s="155"/>
      <c r="AG99" s="155"/>
      <c r="AH99" s="155"/>
      <c r="AI99" s="155"/>
      <c r="AJ99" s="155"/>
      <c r="AK99" s="155"/>
      <c r="AL99" s="155"/>
      <c r="AM99" s="155"/>
      <c r="AN99" s="155"/>
    </row>
    <row r="100" spans="1:40" x14ac:dyDescent="0.25">
      <c r="A100" s="155"/>
      <c r="B100" s="113"/>
      <c r="C100" s="113"/>
      <c r="D100" s="113"/>
      <c r="E100" s="113"/>
      <c r="F100" s="21"/>
      <c r="G100" s="166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155"/>
      <c r="AF100" s="155"/>
      <c r="AG100" s="155"/>
      <c r="AH100" s="155"/>
      <c r="AI100" s="155"/>
      <c r="AJ100" s="155"/>
      <c r="AK100" s="155"/>
      <c r="AL100" s="155"/>
      <c r="AM100" s="155"/>
      <c r="AN100" s="155"/>
    </row>
    <row r="101" spans="1:40" x14ac:dyDescent="0.25">
      <c r="A101" s="155"/>
      <c r="B101" s="113"/>
      <c r="C101" s="113"/>
      <c r="D101" s="113"/>
      <c r="E101" s="113"/>
      <c r="F101" s="21"/>
      <c r="G101" s="166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155"/>
      <c r="AF101" s="155"/>
      <c r="AG101" s="155"/>
      <c r="AH101" s="155"/>
      <c r="AI101" s="155"/>
      <c r="AJ101" s="155"/>
      <c r="AK101" s="155"/>
      <c r="AL101" s="155"/>
      <c r="AM101" s="155"/>
      <c r="AN101" s="155"/>
    </row>
    <row r="102" spans="1:40" x14ac:dyDescent="0.25">
      <c r="A102" s="155"/>
      <c r="B102" s="113"/>
      <c r="C102" s="113"/>
      <c r="D102" s="113"/>
      <c r="E102" s="113"/>
      <c r="F102" s="21"/>
      <c r="G102" s="166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155"/>
      <c r="AF102" s="155"/>
      <c r="AG102" s="155"/>
      <c r="AH102" s="155"/>
      <c r="AI102" s="155"/>
      <c r="AJ102" s="155"/>
      <c r="AK102" s="155"/>
      <c r="AL102" s="155"/>
      <c r="AM102" s="155"/>
      <c r="AN102" s="155"/>
    </row>
    <row r="103" spans="1:40" x14ac:dyDescent="0.25">
      <c r="A103" s="155"/>
      <c r="B103" s="113"/>
      <c r="C103" s="113"/>
      <c r="D103" s="113"/>
      <c r="E103" s="113"/>
      <c r="F103" s="21"/>
      <c r="G103" s="166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155"/>
      <c r="AF103" s="155"/>
      <c r="AG103" s="155"/>
      <c r="AH103" s="155"/>
      <c r="AI103" s="155"/>
      <c r="AJ103" s="155"/>
      <c r="AK103" s="155"/>
      <c r="AL103" s="155"/>
      <c r="AM103" s="155"/>
      <c r="AN103" s="155"/>
    </row>
    <row r="104" spans="1:40" x14ac:dyDescent="0.25">
      <c r="A104" s="155"/>
      <c r="B104" s="113"/>
      <c r="C104" s="113"/>
      <c r="D104" s="113"/>
      <c r="E104" s="113"/>
      <c r="F104" s="21"/>
      <c r="G104" s="166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155"/>
      <c r="AF104" s="155"/>
      <c r="AG104" s="155"/>
      <c r="AH104" s="155"/>
      <c r="AI104" s="155"/>
      <c r="AJ104" s="155"/>
      <c r="AK104" s="155"/>
      <c r="AL104" s="155"/>
      <c r="AM104" s="155"/>
      <c r="AN104" s="155"/>
    </row>
    <row r="105" spans="1:40" x14ac:dyDescent="0.25">
      <c r="A105" s="155"/>
      <c r="B105" s="113"/>
      <c r="C105" s="113"/>
      <c r="D105" s="113"/>
      <c r="E105" s="113"/>
      <c r="F105" s="21"/>
      <c r="G105" s="166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155"/>
      <c r="AF105" s="155"/>
      <c r="AG105" s="155"/>
      <c r="AH105" s="155"/>
      <c r="AI105" s="155"/>
      <c r="AJ105" s="155"/>
      <c r="AK105" s="155"/>
      <c r="AL105" s="155"/>
      <c r="AM105" s="155"/>
      <c r="AN105" s="155"/>
    </row>
    <row r="106" spans="1:40" x14ac:dyDescent="0.25">
      <c r="A106" s="155"/>
      <c r="B106" s="113"/>
      <c r="C106" s="113"/>
      <c r="D106" s="113"/>
      <c r="E106" s="113"/>
      <c r="F106" s="21"/>
      <c r="G106" s="166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155"/>
      <c r="AF106" s="155"/>
      <c r="AG106" s="155"/>
      <c r="AH106" s="155"/>
      <c r="AI106" s="155"/>
      <c r="AJ106" s="155"/>
      <c r="AK106" s="155"/>
      <c r="AL106" s="155"/>
      <c r="AM106" s="155"/>
      <c r="AN106" s="155"/>
    </row>
    <row r="107" spans="1:40" x14ac:dyDescent="0.25">
      <c r="A107" s="155"/>
      <c r="B107" s="113"/>
      <c r="C107" s="113"/>
      <c r="D107" s="113"/>
      <c r="E107" s="113"/>
      <c r="F107" s="21"/>
      <c r="G107" s="166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155"/>
      <c r="AF107" s="155"/>
      <c r="AG107" s="155"/>
      <c r="AH107" s="155"/>
      <c r="AI107" s="155"/>
      <c r="AJ107" s="155"/>
      <c r="AK107" s="155"/>
      <c r="AL107" s="155"/>
      <c r="AM107" s="155"/>
      <c r="AN107" s="155"/>
    </row>
    <row r="108" spans="1:40" x14ac:dyDescent="0.25">
      <c r="A108" s="155"/>
      <c r="B108" s="113"/>
      <c r="C108" s="113"/>
      <c r="D108" s="113"/>
      <c r="E108" s="113"/>
      <c r="F108" s="21"/>
      <c r="G108" s="166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155"/>
      <c r="AF108" s="155"/>
      <c r="AG108" s="155"/>
      <c r="AH108" s="155"/>
      <c r="AI108" s="155"/>
      <c r="AJ108" s="155"/>
      <c r="AK108" s="155"/>
      <c r="AL108" s="155"/>
      <c r="AM108" s="155"/>
      <c r="AN108" s="155"/>
    </row>
    <row r="109" spans="1:40" x14ac:dyDescent="0.25">
      <c r="A109" s="155"/>
      <c r="B109" s="113"/>
      <c r="C109" s="113"/>
      <c r="D109" s="113"/>
      <c r="E109" s="113"/>
      <c r="F109" s="21"/>
      <c r="G109" s="166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155"/>
      <c r="AF109" s="155"/>
      <c r="AG109" s="155"/>
      <c r="AH109" s="155"/>
      <c r="AI109" s="155"/>
      <c r="AJ109" s="155"/>
      <c r="AK109" s="155"/>
      <c r="AL109" s="155"/>
      <c r="AM109" s="155"/>
      <c r="AN109" s="155"/>
    </row>
    <row r="110" spans="1:40" x14ac:dyDescent="0.25">
      <c r="A110" s="155"/>
      <c r="B110" s="113"/>
      <c r="C110" s="113"/>
      <c r="D110" s="113"/>
      <c r="E110" s="113"/>
      <c r="F110" s="21"/>
      <c r="G110" s="166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155"/>
      <c r="AF110" s="155"/>
      <c r="AG110" s="155"/>
      <c r="AH110" s="155"/>
      <c r="AI110" s="155"/>
      <c r="AJ110" s="155"/>
      <c r="AK110" s="155"/>
      <c r="AL110" s="155"/>
      <c r="AM110" s="155"/>
      <c r="AN110" s="155"/>
    </row>
    <row r="111" spans="1:40" x14ac:dyDescent="0.25">
      <c r="A111" s="155"/>
      <c r="B111" s="113"/>
      <c r="C111" s="113"/>
      <c r="D111" s="113"/>
      <c r="E111" s="113"/>
      <c r="F111" s="21"/>
      <c r="G111" s="166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155"/>
      <c r="AF111" s="155"/>
      <c r="AG111" s="155"/>
      <c r="AH111" s="155"/>
      <c r="AI111" s="155"/>
      <c r="AJ111" s="155"/>
      <c r="AK111" s="155"/>
      <c r="AL111" s="155"/>
      <c r="AM111" s="155"/>
      <c r="AN111" s="155"/>
    </row>
    <row r="112" spans="1:40" x14ac:dyDescent="0.25">
      <c r="A112" s="155"/>
      <c r="B112" s="113"/>
      <c r="C112" s="113"/>
      <c r="D112" s="113"/>
      <c r="E112" s="113"/>
      <c r="F112" s="21"/>
      <c r="G112" s="166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155"/>
      <c r="AF112" s="155"/>
      <c r="AG112" s="155"/>
      <c r="AH112" s="155"/>
      <c r="AI112" s="155"/>
      <c r="AJ112" s="155"/>
      <c r="AK112" s="155"/>
      <c r="AL112" s="155"/>
      <c r="AM112" s="155"/>
      <c r="AN112" s="155"/>
    </row>
    <row r="113" spans="1:40" x14ac:dyDescent="0.25">
      <c r="A113" s="155"/>
      <c r="B113" s="113"/>
      <c r="C113" s="113"/>
      <c r="D113" s="113"/>
      <c r="E113" s="113"/>
      <c r="F113" s="21"/>
      <c r="G113" s="166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155"/>
      <c r="AF113" s="155"/>
      <c r="AG113" s="155"/>
      <c r="AH113" s="155"/>
      <c r="AI113" s="155"/>
      <c r="AJ113" s="155"/>
      <c r="AK113" s="155"/>
      <c r="AL113" s="155"/>
      <c r="AM113" s="155"/>
      <c r="AN113" s="155"/>
    </row>
    <row r="114" spans="1:40" x14ac:dyDescent="0.25">
      <c r="A114" s="155"/>
      <c r="B114" s="113"/>
      <c r="C114" s="113"/>
      <c r="D114" s="113"/>
      <c r="E114" s="113"/>
      <c r="F114" s="21"/>
      <c r="G114" s="166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155"/>
      <c r="AF114" s="155"/>
      <c r="AG114" s="155"/>
      <c r="AH114" s="155"/>
      <c r="AI114" s="155"/>
      <c r="AJ114" s="155"/>
      <c r="AK114" s="155"/>
      <c r="AL114" s="155"/>
      <c r="AM114" s="155"/>
      <c r="AN114" s="155"/>
    </row>
    <row r="115" spans="1:40" x14ac:dyDescent="0.25">
      <c r="A115" s="155"/>
      <c r="B115" s="113"/>
      <c r="C115" s="113"/>
      <c r="D115" s="113"/>
      <c r="E115" s="113"/>
      <c r="F115" s="21"/>
      <c r="G115" s="166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155"/>
      <c r="AF115" s="155"/>
      <c r="AG115" s="155"/>
      <c r="AH115" s="155"/>
      <c r="AI115" s="155"/>
      <c r="AJ115" s="155"/>
      <c r="AK115" s="155"/>
      <c r="AL115" s="155"/>
      <c r="AM115" s="155"/>
      <c r="AN115" s="155"/>
    </row>
    <row r="116" spans="1:40" x14ac:dyDescent="0.25">
      <c r="A116" s="155"/>
      <c r="B116" s="113"/>
      <c r="C116" s="113"/>
      <c r="D116" s="113"/>
      <c r="E116" s="113"/>
      <c r="F116" s="21"/>
      <c r="G116" s="166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155"/>
      <c r="AF116" s="155"/>
      <c r="AG116" s="155"/>
      <c r="AH116" s="155"/>
      <c r="AI116" s="155"/>
      <c r="AJ116" s="155"/>
      <c r="AK116" s="155"/>
      <c r="AL116" s="155"/>
      <c r="AM116" s="155"/>
      <c r="AN116" s="155"/>
    </row>
    <row r="117" spans="1:40" x14ac:dyDescent="0.25">
      <c r="A117" s="155"/>
      <c r="B117" s="113"/>
      <c r="C117" s="113"/>
      <c r="D117" s="113"/>
      <c r="E117" s="113"/>
      <c r="F117" s="21"/>
      <c r="G117" s="166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155"/>
      <c r="AF117" s="155"/>
      <c r="AG117" s="155"/>
      <c r="AH117" s="155"/>
      <c r="AI117" s="155"/>
      <c r="AJ117" s="155"/>
      <c r="AK117" s="155"/>
      <c r="AL117" s="155"/>
      <c r="AM117" s="155"/>
      <c r="AN117" s="155"/>
    </row>
    <row r="118" spans="1:40" x14ac:dyDescent="0.25">
      <c r="A118" s="155"/>
      <c r="B118" s="113"/>
      <c r="C118" s="113"/>
      <c r="D118" s="113"/>
      <c r="E118" s="113"/>
      <c r="F118" s="21"/>
      <c r="G118" s="166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155"/>
      <c r="AF118" s="155"/>
      <c r="AG118" s="155"/>
      <c r="AH118" s="155"/>
      <c r="AI118" s="155"/>
      <c r="AJ118" s="155"/>
      <c r="AK118" s="155"/>
      <c r="AL118" s="155"/>
      <c r="AM118" s="155"/>
      <c r="AN118" s="155"/>
    </row>
    <row r="119" spans="1:40" x14ac:dyDescent="0.25">
      <c r="A119" s="155"/>
      <c r="B119" s="113"/>
      <c r="C119" s="113"/>
      <c r="D119" s="113"/>
      <c r="E119" s="113"/>
      <c r="F119" s="21"/>
      <c r="G119" s="166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155"/>
      <c r="AF119" s="155"/>
      <c r="AG119" s="155"/>
      <c r="AH119" s="155"/>
      <c r="AI119" s="155"/>
      <c r="AJ119" s="155"/>
      <c r="AK119" s="155"/>
      <c r="AL119" s="155"/>
      <c r="AM119" s="155"/>
      <c r="AN119" s="155"/>
    </row>
    <row r="120" spans="1:40" x14ac:dyDescent="0.25">
      <c r="A120" s="155"/>
      <c r="B120" s="113"/>
      <c r="C120" s="113"/>
      <c r="D120" s="113"/>
      <c r="E120" s="113"/>
      <c r="F120" s="21"/>
      <c r="G120" s="166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155"/>
      <c r="AF120" s="155"/>
      <c r="AG120" s="155"/>
      <c r="AH120" s="155"/>
      <c r="AI120" s="155"/>
      <c r="AJ120" s="155"/>
      <c r="AK120" s="155"/>
      <c r="AL120" s="155"/>
      <c r="AM120" s="155"/>
      <c r="AN120" s="155"/>
    </row>
    <row r="121" spans="1:40" x14ac:dyDescent="0.25">
      <c r="A121" s="155"/>
      <c r="B121" s="113"/>
      <c r="C121" s="113"/>
      <c r="D121" s="113"/>
      <c r="E121" s="113"/>
      <c r="F121" s="21"/>
      <c r="G121" s="166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155"/>
      <c r="AF121" s="155"/>
      <c r="AG121" s="155"/>
      <c r="AH121" s="155"/>
      <c r="AI121" s="155"/>
      <c r="AJ121" s="155"/>
      <c r="AK121" s="155"/>
      <c r="AL121" s="155"/>
      <c r="AM121" s="155"/>
      <c r="AN121" s="155"/>
    </row>
    <row r="122" spans="1:40" x14ac:dyDescent="0.25">
      <c r="A122" s="155"/>
      <c r="B122" s="113"/>
      <c r="C122" s="113"/>
      <c r="D122" s="113"/>
      <c r="E122" s="113"/>
      <c r="F122" s="21"/>
      <c r="G122" s="166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155"/>
      <c r="AF122" s="155"/>
      <c r="AG122" s="155"/>
      <c r="AH122" s="155"/>
      <c r="AI122" s="155"/>
      <c r="AJ122" s="155"/>
      <c r="AK122" s="155"/>
      <c r="AL122" s="155"/>
      <c r="AM122" s="155"/>
      <c r="AN122" s="155"/>
    </row>
    <row r="123" spans="1:40" x14ac:dyDescent="0.25">
      <c r="A123" s="155"/>
      <c r="B123" s="113"/>
      <c r="C123" s="113"/>
      <c r="D123" s="113"/>
      <c r="E123" s="113"/>
      <c r="F123" s="21"/>
      <c r="G123" s="166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155"/>
      <c r="AF123" s="155"/>
      <c r="AG123" s="155"/>
      <c r="AH123" s="155"/>
      <c r="AI123" s="155"/>
      <c r="AJ123" s="155"/>
      <c r="AK123" s="155"/>
      <c r="AL123" s="155"/>
      <c r="AM123" s="155"/>
      <c r="AN123" s="155"/>
    </row>
    <row r="124" spans="1:40" x14ac:dyDescent="0.25">
      <c r="A124" s="155"/>
      <c r="B124" s="113"/>
      <c r="C124" s="113"/>
      <c r="D124" s="113"/>
      <c r="E124" s="113"/>
      <c r="F124" s="21"/>
      <c r="G124" s="166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155"/>
      <c r="AF124" s="155"/>
      <c r="AG124" s="155"/>
      <c r="AH124" s="155"/>
      <c r="AI124" s="155"/>
      <c r="AJ124" s="155"/>
      <c r="AK124" s="155"/>
      <c r="AL124" s="155"/>
      <c r="AM124" s="155"/>
      <c r="AN124" s="155"/>
    </row>
    <row r="125" spans="1:40" x14ac:dyDescent="0.25">
      <c r="A125" s="155"/>
      <c r="B125" s="113"/>
      <c r="C125" s="113"/>
      <c r="D125" s="113"/>
      <c r="E125" s="113"/>
      <c r="F125" s="21"/>
      <c r="G125" s="166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155"/>
      <c r="AF125" s="155"/>
      <c r="AG125" s="155"/>
      <c r="AH125" s="155"/>
      <c r="AI125" s="155"/>
      <c r="AJ125" s="155"/>
      <c r="AK125" s="155"/>
      <c r="AL125" s="155"/>
      <c r="AM125" s="155"/>
      <c r="AN125" s="155"/>
    </row>
    <row r="126" spans="1:40" x14ac:dyDescent="0.25">
      <c r="A126" s="155"/>
      <c r="B126" s="113"/>
      <c r="C126" s="113"/>
      <c r="D126" s="113"/>
      <c r="E126" s="113"/>
      <c r="F126" s="21"/>
      <c r="G126" s="166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155"/>
      <c r="AF126" s="155"/>
      <c r="AG126" s="155"/>
      <c r="AH126" s="155"/>
      <c r="AI126" s="155"/>
      <c r="AJ126" s="155"/>
      <c r="AK126" s="155"/>
      <c r="AL126" s="155"/>
      <c r="AM126" s="155"/>
      <c r="AN126" s="155"/>
    </row>
    <row r="127" spans="1:40" x14ac:dyDescent="0.25">
      <c r="A127" s="155"/>
      <c r="B127" s="113"/>
      <c r="C127" s="113"/>
      <c r="D127" s="113"/>
      <c r="E127" s="113"/>
      <c r="F127" s="21"/>
      <c r="G127" s="166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155"/>
      <c r="AF127" s="155"/>
      <c r="AG127" s="155"/>
      <c r="AH127" s="155"/>
      <c r="AI127" s="155"/>
      <c r="AJ127" s="155"/>
      <c r="AK127" s="155"/>
      <c r="AL127" s="155"/>
      <c r="AM127" s="155"/>
      <c r="AN127" s="155"/>
    </row>
    <row r="128" spans="1:40" x14ac:dyDescent="0.25">
      <c r="A128" s="155"/>
      <c r="B128" s="113"/>
      <c r="C128" s="113"/>
      <c r="D128" s="113"/>
      <c r="E128" s="113"/>
      <c r="F128" s="21"/>
      <c r="G128" s="166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155"/>
      <c r="AF128" s="155"/>
      <c r="AG128" s="155"/>
      <c r="AH128" s="155"/>
      <c r="AI128" s="155"/>
      <c r="AJ128" s="155"/>
      <c r="AK128" s="155"/>
      <c r="AL128" s="155"/>
      <c r="AM128" s="155"/>
      <c r="AN128" s="155"/>
    </row>
    <row r="129" spans="1:40" x14ac:dyDescent="0.25">
      <c r="A129" s="155"/>
      <c r="B129" s="113"/>
      <c r="C129" s="113"/>
      <c r="D129" s="113"/>
      <c r="E129" s="113"/>
      <c r="F129" s="21"/>
      <c r="G129" s="166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155"/>
      <c r="AF129" s="155"/>
      <c r="AG129" s="155"/>
      <c r="AH129" s="155"/>
      <c r="AI129" s="155"/>
      <c r="AJ129" s="155"/>
      <c r="AK129" s="155"/>
      <c r="AL129" s="155"/>
      <c r="AM129" s="155"/>
      <c r="AN129" s="155"/>
    </row>
    <row r="130" spans="1:40" x14ac:dyDescent="0.25">
      <c r="B130" s="52"/>
      <c r="C130" s="52"/>
      <c r="D130" s="52"/>
      <c r="E130" s="52"/>
      <c r="F130" s="97"/>
      <c r="G130" s="94"/>
      <c r="H130" s="11"/>
      <c r="I130" s="60"/>
      <c r="K130" s="52"/>
      <c r="L130" s="60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40" x14ac:dyDescent="0.25">
      <c r="B131" s="52"/>
      <c r="C131" s="52"/>
      <c r="D131" s="52"/>
      <c r="E131" s="52"/>
      <c r="F131" s="97"/>
      <c r="G131" s="94"/>
      <c r="H131" s="11"/>
      <c r="I131" s="60"/>
      <c r="K131" s="52"/>
      <c r="L131" s="60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40" x14ac:dyDescent="0.25">
      <c r="B132" s="52"/>
      <c r="C132" s="52"/>
      <c r="D132" s="52"/>
      <c r="E132" s="52"/>
      <c r="F132" s="97"/>
      <c r="G132" s="94"/>
      <c r="H132" s="11"/>
      <c r="I132" s="60"/>
      <c r="K132" s="52"/>
      <c r="L132" s="60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40" x14ac:dyDescent="0.25">
      <c r="B133" s="52"/>
      <c r="C133" s="52"/>
      <c r="D133" s="52"/>
      <c r="E133" s="52"/>
      <c r="F133" s="97"/>
      <c r="G133" s="94"/>
      <c r="H133" s="11"/>
      <c r="I133" s="60"/>
      <c r="K133" s="52"/>
      <c r="L133" s="60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40" x14ac:dyDescent="0.25">
      <c r="B134" s="52"/>
      <c r="C134" s="52"/>
      <c r="D134" s="52"/>
      <c r="E134" s="52"/>
      <c r="F134" s="97"/>
      <c r="G134" s="94"/>
      <c r="H134" s="11"/>
      <c r="I134" s="60"/>
      <c r="K134" s="52"/>
      <c r="L134" s="60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40" x14ac:dyDescent="0.25">
      <c r="B135" s="52"/>
      <c r="C135" s="52"/>
      <c r="D135" s="52"/>
      <c r="E135" s="52"/>
      <c r="F135" s="97"/>
      <c r="G135" s="94"/>
      <c r="H135" s="11"/>
      <c r="I135" s="60"/>
      <c r="K135" s="52"/>
      <c r="L135" s="60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40" x14ac:dyDescent="0.25">
      <c r="B136" s="52"/>
      <c r="C136" s="52"/>
      <c r="D136" s="52"/>
      <c r="E136" s="52"/>
      <c r="F136" s="97"/>
      <c r="G136" s="94"/>
      <c r="H136" s="11"/>
      <c r="I136" s="60"/>
      <c r="K136" s="52"/>
      <c r="L136" s="60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40" x14ac:dyDescent="0.25">
      <c r="B137" s="52"/>
      <c r="C137" s="52"/>
      <c r="D137" s="52"/>
      <c r="E137" s="52"/>
      <c r="F137" s="97"/>
      <c r="G137" s="94"/>
      <c r="H137" s="11"/>
      <c r="I137" s="60"/>
      <c r="K137" s="52"/>
      <c r="L137" s="60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40" x14ac:dyDescent="0.25">
      <c r="B138" s="52"/>
      <c r="C138" s="52"/>
      <c r="D138" s="52"/>
      <c r="E138" s="52"/>
      <c r="F138" s="97"/>
      <c r="G138" s="94"/>
      <c r="H138" s="11"/>
      <c r="I138" s="60"/>
      <c r="K138" s="52"/>
      <c r="L138" s="60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40" x14ac:dyDescent="0.25">
      <c r="B139" s="52"/>
      <c r="C139" s="52"/>
      <c r="D139" s="52"/>
      <c r="E139" s="52"/>
      <c r="F139" s="97"/>
      <c r="G139" s="94"/>
      <c r="H139" s="11"/>
      <c r="I139" s="60"/>
      <c r="K139" s="52"/>
      <c r="L139" s="60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</sheetData>
  <sortState columnSort="1" ref="AE1:AN97">
    <sortCondition descending="1" ref="AE80:AN80"/>
  </sortState>
  <dataValidations count="4">
    <dataValidation allowBlank="1" showInputMessage="1" showErrorMessage="1" prompt="Enter Store type in this column under this heading" sqref="B1:B2 B26 B4 B12 B15 B17 B22 B46 B54 B70 B75 B32:B43"/>
    <dataValidation allowBlank="1" showInputMessage="1" showErrorMessage="1" prompt="Enter Category in this column under this heading" sqref="C1:C2 C4 C12 C15 C17 C22 C26 C46 C54 C70 C75 C32:C43"/>
    <dataValidation allowBlank="1" showInputMessage="1" showErrorMessage="1" prompt="Category with the highest price subtotal automatically appears here. Price subtotal is in below cell." sqref="F1:F2 F4 F12 F15 F17 F22 F26 F32 F75 F41 F46 F54 F70 F38"/>
    <dataValidation allowBlank="1" showInputMessage="1" showErrorMessage="1" prompt="Enter Comment in this column under this heading" sqref="D1:D2 D4 D12 D15 D17 D22 D26 D32 D75 D41 D46 D54 D70 D38"/>
  </dataValidation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9"/>
  <sheetViews>
    <sheetView tabSelected="1" topLeftCell="A16" workbookViewId="0">
      <selection activeCell="AB25" sqref="AB25"/>
    </sheetView>
  </sheetViews>
  <sheetFormatPr defaultRowHeight="15" x14ac:dyDescent="0.25"/>
  <cols>
    <col min="1" max="1" width="6.5703125" customWidth="1"/>
    <col min="2" max="2" width="4.85546875" customWidth="1"/>
    <col min="3" max="3" width="5.7109375" customWidth="1"/>
    <col min="4" max="4" width="4" customWidth="1"/>
    <col min="5" max="5" width="5.5703125" customWidth="1"/>
    <col min="6" max="6" width="4.7109375" customWidth="1"/>
    <col min="7" max="7" width="4.5703125" customWidth="1"/>
    <col min="8" max="9" width="4" customWidth="1"/>
    <col min="10" max="10" width="4" bestFit="1" customWidth="1"/>
    <col min="11" max="13" width="3.28515625" customWidth="1"/>
    <col min="14" max="14" width="5.85546875" bestFit="1" customWidth="1"/>
    <col min="15" max="15" width="6.5703125" customWidth="1"/>
    <col min="16" max="16" width="4.85546875" bestFit="1" customWidth="1"/>
    <col min="17" max="17" width="9.28515625" customWidth="1"/>
    <col min="18" max="20" width="4.140625" customWidth="1"/>
    <col min="21" max="21" width="4" customWidth="1"/>
    <col min="22" max="22" width="4.28515625" customWidth="1"/>
    <col min="23" max="23" width="6.5703125" bestFit="1" customWidth="1"/>
    <col min="24" max="24" width="14.7109375" bestFit="1" customWidth="1"/>
    <col min="27" max="27" width="5.5703125" customWidth="1"/>
    <col min="28" max="28" width="5.85546875" bestFit="1" customWidth="1"/>
    <col min="29" max="29" width="4" bestFit="1" customWidth="1"/>
  </cols>
  <sheetData>
    <row r="1" spans="1:27" ht="170.25" thickBot="1" x14ac:dyDescent="0.3">
      <c r="A1" s="185" t="s">
        <v>308</v>
      </c>
      <c r="B1" s="186" t="s">
        <v>309</v>
      </c>
      <c r="C1" s="187" t="s">
        <v>310</v>
      </c>
      <c r="D1" s="188" t="s">
        <v>311</v>
      </c>
      <c r="E1" s="189" t="s">
        <v>312</v>
      </c>
      <c r="F1" s="190" t="s">
        <v>313</v>
      </c>
      <c r="G1" s="191" t="s">
        <v>314</v>
      </c>
      <c r="H1" s="192" t="s">
        <v>315</v>
      </c>
      <c r="I1" s="193" t="s">
        <v>316</v>
      </c>
      <c r="J1" s="194" t="s">
        <v>317</v>
      </c>
      <c r="N1" s="185" t="s">
        <v>318</v>
      </c>
      <c r="O1" s="195" t="s">
        <v>312</v>
      </c>
      <c r="P1" s="187" t="s">
        <v>310</v>
      </c>
      <c r="Q1" s="188" t="s">
        <v>311</v>
      </c>
      <c r="R1" s="190" t="s">
        <v>313</v>
      </c>
      <c r="S1" s="191" t="s">
        <v>314</v>
      </c>
      <c r="T1" s="192" t="s">
        <v>315</v>
      </c>
      <c r="U1" s="193" t="s">
        <v>316</v>
      </c>
      <c r="V1" s="186" t="s">
        <v>319</v>
      </c>
      <c r="W1" s="194" t="s">
        <v>317</v>
      </c>
      <c r="X1" s="196"/>
      <c r="Y1" s="197"/>
      <c r="Z1" s="198"/>
      <c r="AA1" s="198"/>
    </row>
    <row r="2" spans="1:27" ht="18.75" x14ac:dyDescent="0.3">
      <c r="A2" s="199" t="s">
        <v>62</v>
      </c>
      <c r="B2" s="200">
        <v>2</v>
      </c>
      <c r="C2" s="201"/>
      <c r="D2" s="202"/>
      <c r="E2" s="203"/>
      <c r="F2" s="204">
        <v>1</v>
      </c>
      <c r="G2" s="205"/>
      <c r="H2" s="206"/>
      <c r="I2" s="207"/>
      <c r="J2" s="208">
        <f t="shared" ref="J2:J9" si="0">B2+C2+D2+E2+F2+G2+H2+I2</f>
        <v>3</v>
      </c>
      <c r="N2" s="199" t="s">
        <v>62</v>
      </c>
      <c r="O2" s="209"/>
      <c r="P2" s="210"/>
      <c r="Q2" s="202"/>
      <c r="R2" s="204"/>
      <c r="S2" s="205"/>
      <c r="T2" s="206"/>
      <c r="U2" s="211"/>
      <c r="V2" s="212"/>
      <c r="W2" s="213"/>
    </row>
    <row r="3" spans="1:27" ht="18.75" x14ac:dyDescent="0.3">
      <c r="A3" s="214" t="s">
        <v>10</v>
      </c>
      <c r="B3" s="215">
        <v>5</v>
      </c>
      <c r="C3" s="216"/>
      <c r="D3" s="217">
        <v>4</v>
      </c>
      <c r="E3" s="218">
        <v>2</v>
      </c>
      <c r="F3" s="219">
        <v>2</v>
      </c>
      <c r="G3" s="220">
        <v>1</v>
      </c>
      <c r="H3" s="221">
        <v>2</v>
      </c>
      <c r="I3" s="222">
        <v>2</v>
      </c>
      <c r="J3" s="223">
        <f t="shared" si="0"/>
        <v>18</v>
      </c>
      <c r="N3" s="214" t="s">
        <v>10</v>
      </c>
      <c r="O3" s="224"/>
      <c r="P3" s="225"/>
      <c r="Q3" s="217">
        <v>1</v>
      </c>
      <c r="R3" s="219"/>
      <c r="S3" s="220">
        <v>1</v>
      </c>
      <c r="T3" s="221"/>
      <c r="U3" s="226">
        <v>1</v>
      </c>
      <c r="V3" s="227"/>
      <c r="W3" s="228">
        <f t="shared" ref="W3:W9" si="1">SUM(O3:V3)</f>
        <v>3</v>
      </c>
    </row>
    <row r="4" spans="1:27" ht="18.75" x14ac:dyDescent="0.3">
      <c r="A4" s="229" t="s">
        <v>17</v>
      </c>
      <c r="B4" s="230">
        <v>6</v>
      </c>
      <c r="C4" s="231">
        <v>1</v>
      </c>
      <c r="D4" s="232">
        <v>3</v>
      </c>
      <c r="E4" s="233">
        <v>1</v>
      </c>
      <c r="F4" s="234">
        <v>1</v>
      </c>
      <c r="G4" s="235">
        <v>2</v>
      </c>
      <c r="H4" s="236">
        <v>2</v>
      </c>
      <c r="I4" s="237">
        <v>2</v>
      </c>
      <c r="J4" s="223">
        <f t="shared" si="0"/>
        <v>18</v>
      </c>
      <c r="N4" s="229" t="s">
        <v>17</v>
      </c>
      <c r="O4" s="238">
        <v>1</v>
      </c>
      <c r="P4" s="239">
        <v>4</v>
      </c>
      <c r="Q4" s="232">
        <v>6</v>
      </c>
      <c r="R4" s="234"/>
      <c r="S4" s="235"/>
      <c r="T4" s="236">
        <v>2</v>
      </c>
      <c r="U4" s="240">
        <v>2</v>
      </c>
      <c r="V4" s="241"/>
      <c r="W4" s="242">
        <f t="shared" si="1"/>
        <v>15</v>
      </c>
    </row>
    <row r="5" spans="1:27" ht="18.75" x14ac:dyDescent="0.3">
      <c r="A5" s="229" t="s">
        <v>16</v>
      </c>
      <c r="B5" s="230">
        <v>3</v>
      </c>
      <c r="C5" s="231">
        <v>1</v>
      </c>
      <c r="D5" s="232">
        <v>3</v>
      </c>
      <c r="E5" s="233">
        <v>1</v>
      </c>
      <c r="F5" s="234"/>
      <c r="G5" s="235"/>
      <c r="H5" s="236"/>
      <c r="I5" s="237">
        <v>1</v>
      </c>
      <c r="J5" s="223">
        <f t="shared" si="0"/>
        <v>9</v>
      </c>
      <c r="N5" s="229" t="s">
        <v>16</v>
      </c>
      <c r="O5" s="238">
        <v>1</v>
      </c>
      <c r="P5" s="239">
        <v>1</v>
      </c>
      <c r="Q5" s="232">
        <v>2</v>
      </c>
      <c r="R5" s="234">
        <v>2</v>
      </c>
      <c r="S5" s="235"/>
      <c r="T5" s="236">
        <v>2</v>
      </c>
      <c r="U5" s="240">
        <v>1</v>
      </c>
      <c r="V5" s="241"/>
      <c r="W5" s="242">
        <f t="shared" si="1"/>
        <v>9</v>
      </c>
    </row>
    <row r="6" spans="1:27" ht="18.75" x14ac:dyDescent="0.3">
      <c r="A6" s="229" t="s">
        <v>31</v>
      </c>
      <c r="B6" s="230">
        <v>16</v>
      </c>
      <c r="C6" s="231">
        <v>4</v>
      </c>
      <c r="D6" s="232">
        <v>2</v>
      </c>
      <c r="E6" s="233">
        <v>2</v>
      </c>
      <c r="F6" s="234">
        <v>1</v>
      </c>
      <c r="G6" s="235">
        <v>2</v>
      </c>
      <c r="H6" s="236">
        <v>2</v>
      </c>
      <c r="I6" s="237">
        <v>3</v>
      </c>
      <c r="J6" s="223">
        <f t="shared" si="0"/>
        <v>32</v>
      </c>
      <c r="N6" s="229" t="s">
        <v>31</v>
      </c>
      <c r="O6" s="238">
        <v>2</v>
      </c>
      <c r="P6" s="239"/>
      <c r="Q6" s="232">
        <v>3</v>
      </c>
      <c r="R6" s="234">
        <v>3</v>
      </c>
      <c r="S6" s="235"/>
      <c r="T6" s="236">
        <v>2</v>
      </c>
      <c r="U6" s="240">
        <v>2</v>
      </c>
      <c r="V6" s="241"/>
      <c r="W6" s="242">
        <f t="shared" si="1"/>
        <v>12</v>
      </c>
    </row>
    <row r="7" spans="1:27" ht="18.75" x14ac:dyDescent="0.3">
      <c r="A7" s="229" t="s">
        <v>22</v>
      </c>
      <c r="B7" s="230">
        <v>10</v>
      </c>
      <c r="C7" s="231">
        <v>3</v>
      </c>
      <c r="D7" s="232"/>
      <c r="E7" s="233">
        <v>2</v>
      </c>
      <c r="F7" s="234">
        <v>1</v>
      </c>
      <c r="G7" s="235">
        <v>2</v>
      </c>
      <c r="H7" s="236">
        <v>3</v>
      </c>
      <c r="I7" s="237">
        <v>1</v>
      </c>
      <c r="J7" s="223">
        <f t="shared" si="0"/>
        <v>22</v>
      </c>
      <c r="N7" s="229" t="s">
        <v>22</v>
      </c>
      <c r="O7" s="238">
        <v>2</v>
      </c>
      <c r="P7" s="239">
        <v>3</v>
      </c>
      <c r="Q7" s="232">
        <v>4</v>
      </c>
      <c r="R7" s="234">
        <v>3</v>
      </c>
      <c r="S7" s="235">
        <v>3</v>
      </c>
      <c r="T7" s="236">
        <v>1</v>
      </c>
      <c r="U7" s="240">
        <v>1</v>
      </c>
      <c r="V7" s="241">
        <v>2</v>
      </c>
      <c r="W7" s="242">
        <f t="shared" si="1"/>
        <v>19</v>
      </c>
    </row>
    <row r="8" spans="1:27" ht="18.75" x14ac:dyDescent="0.3">
      <c r="A8" s="229" t="s">
        <v>320</v>
      </c>
      <c r="B8" s="230"/>
      <c r="C8" s="231"/>
      <c r="D8" s="232">
        <v>1</v>
      </c>
      <c r="E8" s="233"/>
      <c r="F8" s="234"/>
      <c r="G8" s="235"/>
      <c r="H8" s="236"/>
      <c r="I8" s="237">
        <v>3</v>
      </c>
      <c r="J8" s="223">
        <f t="shared" si="0"/>
        <v>4</v>
      </c>
      <c r="N8" s="229" t="s">
        <v>320</v>
      </c>
      <c r="O8" s="238"/>
      <c r="P8" s="239">
        <v>2</v>
      </c>
      <c r="Q8" s="232"/>
      <c r="R8" s="234">
        <v>1</v>
      </c>
      <c r="S8" s="235"/>
      <c r="T8" s="236"/>
      <c r="U8" s="240"/>
      <c r="V8" s="241"/>
      <c r="W8" s="242">
        <f t="shared" si="1"/>
        <v>3</v>
      </c>
    </row>
    <row r="9" spans="1:27" ht="19.5" thickBot="1" x14ac:dyDescent="0.35">
      <c r="A9" s="243" t="s">
        <v>74</v>
      </c>
      <c r="B9" s="244">
        <v>6</v>
      </c>
      <c r="C9" s="245">
        <v>2</v>
      </c>
      <c r="D9" s="246">
        <v>4</v>
      </c>
      <c r="E9" s="247"/>
      <c r="F9" s="248">
        <v>2</v>
      </c>
      <c r="G9" s="249">
        <v>1</v>
      </c>
      <c r="H9" s="250">
        <v>2</v>
      </c>
      <c r="I9" s="251"/>
      <c r="J9" s="252">
        <f t="shared" si="0"/>
        <v>17</v>
      </c>
      <c r="N9" s="243" t="s">
        <v>74</v>
      </c>
      <c r="O9" s="253">
        <v>1</v>
      </c>
      <c r="P9" s="254">
        <v>2</v>
      </c>
      <c r="Q9" s="246">
        <v>1</v>
      </c>
      <c r="R9" s="248">
        <v>1</v>
      </c>
      <c r="S9" s="249">
        <v>1</v>
      </c>
      <c r="T9" s="250">
        <v>2</v>
      </c>
      <c r="U9" s="255">
        <v>2</v>
      </c>
      <c r="V9" s="256">
        <v>2</v>
      </c>
      <c r="W9" s="257">
        <f t="shared" si="1"/>
        <v>12</v>
      </c>
    </row>
    <row r="10" spans="1:27" ht="19.5" thickBot="1" x14ac:dyDescent="0.35">
      <c r="A10" s="258"/>
      <c r="B10" s="259"/>
      <c r="C10" s="260"/>
      <c r="D10" s="259"/>
      <c r="E10" s="261"/>
      <c r="F10" s="259"/>
      <c r="G10" s="259"/>
      <c r="H10" s="259"/>
      <c r="I10" s="262"/>
      <c r="J10" s="263"/>
      <c r="N10" s="264"/>
      <c r="O10" s="265"/>
      <c r="P10" s="265"/>
      <c r="Q10" s="265"/>
      <c r="R10" s="265"/>
      <c r="S10" s="265"/>
      <c r="T10" s="265"/>
      <c r="U10" s="265"/>
      <c r="V10" s="266"/>
      <c r="W10" s="267"/>
    </row>
    <row r="11" spans="1:27" ht="18.75" x14ac:dyDescent="0.3">
      <c r="A11" s="199" t="s">
        <v>321</v>
      </c>
      <c r="B11" s="200">
        <v>4</v>
      </c>
      <c r="C11" s="201"/>
      <c r="D11" s="202"/>
      <c r="E11" s="203"/>
      <c r="F11" s="204"/>
      <c r="G11" s="205"/>
      <c r="H11" s="206"/>
      <c r="I11" s="207">
        <v>1</v>
      </c>
      <c r="J11" s="208">
        <f t="shared" ref="J11:J18" si="2">B11+C11+D11+E11+F11+G11+H11+I11</f>
        <v>5</v>
      </c>
      <c r="N11" s="199" t="s">
        <v>321</v>
      </c>
      <c r="O11" s="209"/>
      <c r="P11" s="210"/>
      <c r="Q11" s="202"/>
      <c r="R11" s="204"/>
      <c r="S11" s="205"/>
      <c r="T11" s="206"/>
      <c r="U11" s="211"/>
      <c r="V11" s="212"/>
      <c r="W11" s="213"/>
    </row>
    <row r="12" spans="1:27" ht="18.75" x14ac:dyDescent="0.3">
      <c r="A12" s="214" t="s">
        <v>49</v>
      </c>
      <c r="B12" s="215">
        <v>5</v>
      </c>
      <c r="C12" s="216">
        <v>6</v>
      </c>
      <c r="D12" s="217">
        <v>4</v>
      </c>
      <c r="E12" s="218">
        <v>1</v>
      </c>
      <c r="F12" s="219">
        <v>1</v>
      </c>
      <c r="G12" s="220">
        <v>2</v>
      </c>
      <c r="H12" s="221">
        <v>2</v>
      </c>
      <c r="I12" s="222">
        <v>2</v>
      </c>
      <c r="J12" s="223">
        <f t="shared" si="2"/>
        <v>23</v>
      </c>
      <c r="N12" s="214" t="s">
        <v>49</v>
      </c>
      <c r="O12" s="224">
        <v>2</v>
      </c>
      <c r="P12" s="225">
        <v>4</v>
      </c>
      <c r="Q12" s="217">
        <v>3</v>
      </c>
      <c r="R12" s="219">
        <v>1</v>
      </c>
      <c r="S12" s="220">
        <v>2</v>
      </c>
      <c r="T12" s="221">
        <v>3</v>
      </c>
      <c r="U12" s="226">
        <v>3</v>
      </c>
      <c r="V12" s="227"/>
      <c r="W12" s="228">
        <f t="shared" ref="W12:W18" si="3">SUM(O12:V12)</f>
        <v>18</v>
      </c>
    </row>
    <row r="13" spans="1:27" ht="18.75" x14ac:dyDescent="0.3">
      <c r="A13" s="229" t="s">
        <v>27</v>
      </c>
      <c r="B13" s="230">
        <v>7</v>
      </c>
      <c r="C13" s="231">
        <v>3</v>
      </c>
      <c r="D13" s="232">
        <v>3</v>
      </c>
      <c r="E13" s="233">
        <v>2</v>
      </c>
      <c r="F13" s="234">
        <v>2</v>
      </c>
      <c r="G13" s="235">
        <v>3</v>
      </c>
      <c r="H13" s="236">
        <v>1</v>
      </c>
      <c r="I13" s="237">
        <v>3</v>
      </c>
      <c r="J13" s="223">
        <f t="shared" si="2"/>
        <v>24</v>
      </c>
      <c r="N13" s="229" t="s">
        <v>27</v>
      </c>
      <c r="O13" s="238">
        <v>2</v>
      </c>
      <c r="P13" s="239">
        <v>6</v>
      </c>
      <c r="Q13" s="232">
        <v>5</v>
      </c>
      <c r="R13" s="234">
        <v>5</v>
      </c>
      <c r="S13" s="235">
        <v>4</v>
      </c>
      <c r="T13" s="236">
        <v>2</v>
      </c>
      <c r="U13" s="240">
        <v>2</v>
      </c>
      <c r="V13" s="241">
        <v>3</v>
      </c>
      <c r="W13" s="242">
        <f t="shared" si="3"/>
        <v>29</v>
      </c>
    </row>
    <row r="14" spans="1:27" ht="18.75" x14ac:dyDescent="0.3">
      <c r="A14" s="229" t="s">
        <v>12</v>
      </c>
      <c r="B14" s="230">
        <v>10</v>
      </c>
      <c r="C14" s="231">
        <v>9</v>
      </c>
      <c r="D14" s="232">
        <v>12</v>
      </c>
      <c r="E14" s="233">
        <v>4</v>
      </c>
      <c r="F14" s="234">
        <v>3</v>
      </c>
      <c r="G14" s="235">
        <v>5</v>
      </c>
      <c r="H14" s="236">
        <v>3</v>
      </c>
      <c r="I14" s="237">
        <v>7</v>
      </c>
      <c r="J14" s="223">
        <f t="shared" si="2"/>
        <v>53</v>
      </c>
      <c r="N14" s="229" t="s">
        <v>12</v>
      </c>
      <c r="O14" s="238">
        <v>7</v>
      </c>
      <c r="P14" s="239">
        <v>7</v>
      </c>
      <c r="Q14" s="232">
        <v>9</v>
      </c>
      <c r="R14" s="234">
        <v>9</v>
      </c>
      <c r="S14" s="235">
        <v>6</v>
      </c>
      <c r="T14" s="236">
        <v>5</v>
      </c>
      <c r="U14" s="240">
        <v>9</v>
      </c>
      <c r="V14" s="241">
        <v>5</v>
      </c>
      <c r="W14" s="242">
        <f t="shared" si="3"/>
        <v>57</v>
      </c>
    </row>
    <row r="15" spans="1:27" ht="18.75" x14ac:dyDescent="0.3">
      <c r="A15" s="229" t="s">
        <v>8</v>
      </c>
      <c r="B15" s="230">
        <v>20</v>
      </c>
      <c r="C15" s="231">
        <v>10</v>
      </c>
      <c r="D15" s="232">
        <v>11</v>
      </c>
      <c r="E15" s="233">
        <v>8</v>
      </c>
      <c r="F15" s="234">
        <v>5</v>
      </c>
      <c r="G15" s="235">
        <v>9</v>
      </c>
      <c r="H15" s="236">
        <v>7</v>
      </c>
      <c r="I15" s="237">
        <v>11</v>
      </c>
      <c r="J15" s="223">
        <f t="shared" si="2"/>
        <v>81</v>
      </c>
      <c r="N15" s="229" t="s">
        <v>8</v>
      </c>
      <c r="O15" s="238">
        <v>8</v>
      </c>
      <c r="P15" s="239">
        <v>17</v>
      </c>
      <c r="Q15" s="232">
        <v>15</v>
      </c>
      <c r="R15" s="234">
        <v>7</v>
      </c>
      <c r="S15" s="235">
        <v>11</v>
      </c>
      <c r="T15" s="236">
        <v>10</v>
      </c>
      <c r="U15" s="240">
        <v>15</v>
      </c>
      <c r="V15" s="241">
        <v>12</v>
      </c>
      <c r="W15" s="242">
        <f t="shared" si="3"/>
        <v>95</v>
      </c>
    </row>
    <row r="16" spans="1:27" ht="18.75" x14ac:dyDescent="0.3">
      <c r="A16" s="229" t="s">
        <v>14</v>
      </c>
      <c r="B16" s="230">
        <v>22</v>
      </c>
      <c r="C16" s="231">
        <v>25</v>
      </c>
      <c r="D16" s="232">
        <v>14</v>
      </c>
      <c r="E16" s="233">
        <v>17</v>
      </c>
      <c r="F16" s="234">
        <v>12</v>
      </c>
      <c r="G16" s="235">
        <v>14</v>
      </c>
      <c r="H16" s="236">
        <v>13</v>
      </c>
      <c r="I16" s="237">
        <v>23</v>
      </c>
      <c r="J16" s="223">
        <f t="shared" si="2"/>
        <v>140</v>
      </c>
      <c r="N16" s="229" t="s">
        <v>14</v>
      </c>
      <c r="O16" s="238">
        <v>4</v>
      </c>
      <c r="P16" s="239">
        <v>12</v>
      </c>
      <c r="Q16" s="232">
        <v>15</v>
      </c>
      <c r="R16" s="234">
        <v>10</v>
      </c>
      <c r="S16" s="235">
        <v>20</v>
      </c>
      <c r="T16" s="236">
        <v>9</v>
      </c>
      <c r="U16" s="240">
        <v>29</v>
      </c>
      <c r="V16" s="241">
        <v>20</v>
      </c>
      <c r="W16" s="242">
        <f t="shared" si="3"/>
        <v>119</v>
      </c>
    </row>
    <row r="17" spans="1:28" ht="18.75" x14ac:dyDescent="0.3">
      <c r="A17" s="229" t="s">
        <v>322</v>
      </c>
      <c r="B17" s="230">
        <v>4</v>
      </c>
      <c r="C17" s="231">
        <v>3</v>
      </c>
      <c r="D17" s="232">
        <v>8</v>
      </c>
      <c r="E17" s="233">
        <v>5</v>
      </c>
      <c r="F17" s="234">
        <v>2</v>
      </c>
      <c r="G17" s="235">
        <v>1</v>
      </c>
      <c r="H17" s="236">
        <v>4</v>
      </c>
      <c r="I17" s="237">
        <v>10</v>
      </c>
      <c r="J17" s="223">
        <f t="shared" si="2"/>
        <v>37</v>
      </c>
      <c r="N17" s="229" t="s">
        <v>322</v>
      </c>
      <c r="O17" s="238">
        <v>2</v>
      </c>
      <c r="P17" s="239">
        <v>1</v>
      </c>
      <c r="Q17" s="232">
        <v>3</v>
      </c>
      <c r="R17" s="234">
        <v>3</v>
      </c>
      <c r="S17" s="235">
        <v>2</v>
      </c>
      <c r="T17" s="236">
        <v>1</v>
      </c>
      <c r="U17" s="240">
        <v>5</v>
      </c>
      <c r="V17" s="241">
        <v>2</v>
      </c>
      <c r="W17" s="242">
        <f t="shared" si="3"/>
        <v>19</v>
      </c>
    </row>
    <row r="18" spans="1:28" ht="19.5" thickBot="1" x14ac:dyDescent="0.35">
      <c r="A18" s="243" t="s">
        <v>85</v>
      </c>
      <c r="B18" s="244"/>
      <c r="C18" s="245">
        <v>1</v>
      </c>
      <c r="D18" s="246"/>
      <c r="E18" s="247"/>
      <c r="F18" s="248"/>
      <c r="G18" s="249">
        <v>1</v>
      </c>
      <c r="H18" s="250">
        <v>2</v>
      </c>
      <c r="I18" s="251">
        <v>1</v>
      </c>
      <c r="J18" s="252">
        <f t="shared" si="2"/>
        <v>5</v>
      </c>
      <c r="N18" s="243" t="s">
        <v>85</v>
      </c>
      <c r="O18" s="253">
        <v>1</v>
      </c>
      <c r="P18" s="254">
        <v>1</v>
      </c>
      <c r="Q18" s="246"/>
      <c r="R18" s="248"/>
      <c r="S18" s="249">
        <v>1</v>
      </c>
      <c r="T18" s="250">
        <v>2</v>
      </c>
      <c r="U18" s="255">
        <v>2</v>
      </c>
      <c r="V18" s="256"/>
      <c r="W18" s="257">
        <f t="shared" si="3"/>
        <v>7</v>
      </c>
    </row>
    <row r="19" spans="1:28" ht="15.75" thickBot="1" x14ac:dyDescent="0.3">
      <c r="A19" s="268"/>
      <c r="B19" s="269">
        <f t="shared" ref="B19" si="4">SUM(B2:B18)</f>
        <v>120</v>
      </c>
      <c r="C19" s="270">
        <f t="shared" ref="C19:I19" si="5">SUM(C2:C18)</f>
        <v>68</v>
      </c>
      <c r="D19" s="271">
        <f t="shared" si="5"/>
        <v>69</v>
      </c>
      <c r="E19" s="261">
        <f t="shared" si="5"/>
        <v>45</v>
      </c>
      <c r="F19" s="272">
        <f t="shared" si="5"/>
        <v>33</v>
      </c>
      <c r="G19" s="273">
        <f t="shared" si="5"/>
        <v>43</v>
      </c>
      <c r="H19" s="259">
        <f t="shared" si="5"/>
        <v>43</v>
      </c>
      <c r="I19" s="274">
        <f t="shared" si="5"/>
        <v>70</v>
      </c>
      <c r="J19" s="275">
        <v>491</v>
      </c>
      <c r="N19" s="276"/>
      <c r="O19" s="277">
        <f t="shared" ref="O19:V19" si="6">SUM(O3:O18)</f>
        <v>33</v>
      </c>
      <c r="P19" s="278">
        <f t="shared" si="6"/>
        <v>60</v>
      </c>
      <c r="Q19" s="279">
        <f t="shared" si="6"/>
        <v>67</v>
      </c>
      <c r="R19" s="280">
        <f t="shared" si="6"/>
        <v>45</v>
      </c>
      <c r="S19" s="281">
        <f t="shared" si="6"/>
        <v>51</v>
      </c>
      <c r="T19" s="282">
        <f t="shared" si="6"/>
        <v>41</v>
      </c>
      <c r="U19" s="283">
        <f t="shared" si="6"/>
        <v>74</v>
      </c>
      <c r="V19" s="284">
        <f t="shared" si="6"/>
        <v>46</v>
      </c>
      <c r="W19" s="275">
        <v>417</v>
      </c>
    </row>
    <row r="20" spans="1:28" ht="15.75" x14ac:dyDescent="0.25">
      <c r="P20" s="285"/>
      <c r="Q20" s="286"/>
      <c r="R20" s="286"/>
      <c r="S20" s="286"/>
      <c r="T20" s="286"/>
      <c r="U20" s="286"/>
      <c r="V20" s="287"/>
    </row>
    <row r="21" spans="1:28" ht="148.5" x14ac:dyDescent="0.25">
      <c r="A21" s="288" t="s">
        <v>323</v>
      </c>
      <c r="B21" s="289" t="s">
        <v>324</v>
      </c>
      <c r="C21" s="290" t="s">
        <v>325</v>
      </c>
      <c r="D21" s="291"/>
      <c r="E21" s="292"/>
      <c r="N21" s="288" t="s">
        <v>323</v>
      </c>
      <c r="O21" s="289" t="s">
        <v>324</v>
      </c>
      <c r="P21" s="290" t="s">
        <v>325</v>
      </c>
      <c r="Q21" s="291"/>
      <c r="R21" s="292"/>
    </row>
    <row r="22" spans="1:28" x14ac:dyDescent="0.25">
      <c r="A22" s="293">
        <v>48</v>
      </c>
      <c r="B22" s="293">
        <v>5</v>
      </c>
      <c r="C22" s="294" t="s">
        <v>326</v>
      </c>
      <c r="D22" s="295"/>
      <c r="E22" s="296"/>
      <c r="N22" s="293">
        <v>30</v>
      </c>
      <c r="O22" s="293">
        <v>3</v>
      </c>
      <c r="P22" s="294" t="s">
        <v>326</v>
      </c>
      <c r="Q22" s="295"/>
      <c r="R22" s="296"/>
    </row>
    <row r="23" spans="1:28" x14ac:dyDescent="0.25">
      <c r="A23" s="297">
        <v>22</v>
      </c>
      <c r="B23" s="297">
        <v>3</v>
      </c>
      <c r="C23" s="298" t="s">
        <v>327</v>
      </c>
      <c r="D23" s="299"/>
      <c r="E23" s="300"/>
      <c r="N23" s="297">
        <v>15</v>
      </c>
      <c r="O23" s="297">
        <v>3</v>
      </c>
      <c r="P23" s="298" t="s">
        <v>327</v>
      </c>
      <c r="Q23" s="299"/>
      <c r="R23" s="300"/>
    </row>
    <row r="24" spans="1:28" ht="15.75" thickBot="1" x14ac:dyDescent="0.3">
      <c r="A24" s="301">
        <v>35</v>
      </c>
      <c r="B24" s="301">
        <v>1</v>
      </c>
      <c r="C24" s="302" t="s">
        <v>328</v>
      </c>
      <c r="D24" s="303"/>
      <c r="E24" s="304"/>
      <c r="N24" s="301">
        <v>28</v>
      </c>
      <c r="O24" s="301">
        <v>3</v>
      </c>
      <c r="P24" s="302" t="s">
        <v>329</v>
      </c>
      <c r="Q24" s="303"/>
      <c r="R24" s="304"/>
    </row>
    <row r="25" spans="1:28" x14ac:dyDescent="0.25">
      <c r="L25" s="305"/>
      <c r="M25" s="286"/>
      <c r="X25" s="474" t="s">
        <v>339</v>
      </c>
      <c r="Y25" s="471"/>
    </row>
    <row r="26" spans="1:28" ht="15.75" x14ac:dyDescent="0.25">
      <c r="A26" s="306">
        <v>491</v>
      </c>
      <c r="B26" s="307" t="s">
        <v>330</v>
      </c>
      <c r="C26" s="308" t="s">
        <v>331</v>
      </c>
      <c r="D26" s="309"/>
      <c r="E26" s="309"/>
      <c r="F26" s="309"/>
      <c r="G26" s="309"/>
      <c r="H26" s="310"/>
      <c r="I26" s="310"/>
      <c r="J26" s="311"/>
      <c r="K26" s="312"/>
      <c r="L26" s="313"/>
      <c r="M26" s="314"/>
      <c r="N26" s="306">
        <v>417</v>
      </c>
      <c r="O26" s="307" t="s">
        <v>330</v>
      </c>
      <c r="P26" s="308" t="s">
        <v>331</v>
      </c>
      <c r="Q26" s="309"/>
      <c r="R26" s="309"/>
      <c r="S26" s="310"/>
      <c r="T26" s="310"/>
      <c r="U26" s="310"/>
      <c r="V26" s="311"/>
      <c r="X26" s="472">
        <v>20</v>
      </c>
    </row>
    <row r="27" spans="1:28" ht="15.75" x14ac:dyDescent="0.25">
      <c r="A27" s="315">
        <v>280</v>
      </c>
      <c r="B27" s="316" t="s">
        <v>330</v>
      </c>
      <c r="C27" s="317" t="s">
        <v>332</v>
      </c>
      <c r="D27" s="318"/>
      <c r="E27" s="318"/>
      <c r="F27" s="318"/>
      <c r="G27" s="318"/>
      <c r="H27" s="314"/>
      <c r="I27" s="314"/>
      <c r="J27" s="319"/>
      <c r="K27" s="312"/>
      <c r="L27" s="313"/>
      <c r="M27" s="314"/>
      <c r="N27" s="315">
        <v>238</v>
      </c>
      <c r="O27" s="316" t="s">
        <v>330</v>
      </c>
      <c r="P27" s="317" t="s">
        <v>332</v>
      </c>
      <c r="Q27" s="318"/>
      <c r="R27" s="318"/>
      <c r="S27" s="314"/>
      <c r="T27" s="314"/>
      <c r="U27" s="314"/>
      <c r="V27" s="319"/>
      <c r="X27" s="472">
        <v>18</v>
      </c>
    </row>
    <row r="28" spans="1:28" ht="15.75" x14ac:dyDescent="0.25">
      <c r="A28" s="315">
        <v>17</v>
      </c>
      <c r="B28" s="320" t="s">
        <v>333</v>
      </c>
      <c r="C28" s="321" t="s">
        <v>334</v>
      </c>
      <c r="D28" s="322"/>
      <c r="E28" s="322"/>
      <c r="F28" s="322"/>
      <c r="G28" s="322"/>
      <c r="H28" s="323"/>
      <c r="I28" s="323"/>
      <c r="J28" s="324"/>
      <c r="K28" s="312"/>
      <c r="L28" s="313"/>
      <c r="M28" s="314"/>
      <c r="N28" s="315">
        <v>10</v>
      </c>
      <c r="O28" s="320" t="s">
        <v>333</v>
      </c>
      <c r="P28" s="321" t="s">
        <v>334</v>
      </c>
      <c r="Q28" s="322"/>
      <c r="R28" s="322"/>
      <c r="S28" s="318"/>
      <c r="T28" s="318"/>
      <c r="U28" s="323"/>
      <c r="V28" s="325"/>
      <c r="W28" s="326"/>
      <c r="X28" s="472">
        <v>70</v>
      </c>
    </row>
    <row r="29" spans="1:28" ht="15.75" x14ac:dyDescent="0.25">
      <c r="A29" s="315">
        <v>5</v>
      </c>
      <c r="B29" s="320" t="s">
        <v>74</v>
      </c>
      <c r="C29" s="321" t="s">
        <v>335</v>
      </c>
      <c r="D29" s="322"/>
      <c r="E29" s="322"/>
      <c r="F29" s="322"/>
      <c r="G29" s="322"/>
      <c r="H29" s="323"/>
      <c r="I29" s="323"/>
      <c r="J29" s="324"/>
      <c r="K29" s="312"/>
      <c r="L29" s="313"/>
      <c r="M29" s="314"/>
      <c r="N29" s="315">
        <v>2</v>
      </c>
      <c r="O29" s="320" t="s">
        <v>74</v>
      </c>
      <c r="P29" s="321" t="s">
        <v>335</v>
      </c>
      <c r="Q29" s="322"/>
      <c r="R29" s="322"/>
      <c r="S29" s="318"/>
      <c r="T29" s="318"/>
      <c r="U29" s="323"/>
      <c r="V29" s="325"/>
      <c r="W29" s="326"/>
      <c r="X29" s="472">
        <v>150</v>
      </c>
    </row>
    <row r="30" spans="1:28" ht="15.75" x14ac:dyDescent="0.25">
      <c r="A30" s="315">
        <v>35</v>
      </c>
      <c r="B30" s="320" t="s">
        <v>336</v>
      </c>
      <c r="C30" s="321" t="s">
        <v>337</v>
      </c>
      <c r="D30" s="322"/>
      <c r="E30" s="322"/>
      <c r="F30" s="322"/>
      <c r="G30" s="322"/>
      <c r="H30" s="323"/>
      <c r="I30" s="323"/>
      <c r="J30" s="324"/>
      <c r="K30" s="314"/>
      <c r="L30" s="314"/>
      <c r="M30" s="314"/>
      <c r="N30" s="315">
        <v>25</v>
      </c>
      <c r="O30" s="320" t="s">
        <v>336</v>
      </c>
      <c r="P30" s="321" t="s">
        <v>337</v>
      </c>
      <c r="Q30" s="322"/>
      <c r="R30" s="322"/>
      <c r="S30" s="322"/>
      <c r="T30" s="322"/>
      <c r="U30" s="323"/>
      <c r="V30" s="325"/>
      <c r="W30" s="326"/>
      <c r="X30" s="472">
        <v>40</v>
      </c>
    </row>
    <row r="31" spans="1:28" ht="19.5" thickBot="1" x14ac:dyDescent="0.35">
      <c r="A31" s="327">
        <v>2</v>
      </c>
      <c r="B31" s="328" t="s">
        <v>85</v>
      </c>
      <c r="C31" s="329" t="s">
        <v>338</v>
      </c>
      <c r="D31" s="330"/>
      <c r="E31" s="330"/>
      <c r="F31" s="330"/>
      <c r="G31" s="330"/>
      <c r="H31" s="331"/>
      <c r="I31" s="331"/>
      <c r="J31" s="332"/>
      <c r="K31" s="314"/>
      <c r="L31" s="333"/>
      <c r="M31" s="334"/>
      <c r="N31" s="327">
        <v>1</v>
      </c>
      <c r="O31" s="328" t="s">
        <v>85</v>
      </c>
      <c r="P31" s="329" t="s">
        <v>338</v>
      </c>
      <c r="Q31" s="330"/>
      <c r="R31" s="330"/>
      <c r="S31" s="330"/>
      <c r="T31" s="330"/>
      <c r="U31" s="331"/>
      <c r="V31" s="335"/>
      <c r="W31" s="326"/>
      <c r="X31" s="473">
        <v>100</v>
      </c>
    </row>
    <row r="32" spans="1:28" ht="18.75" x14ac:dyDescent="0.3">
      <c r="A32" s="318"/>
      <c r="B32" s="336"/>
      <c r="C32" s="337"/>
      <c r="D32" s="322"/>
      <c r="E32" s="322"/>
      <c r="F32" s="322"/>
      <c r="G32" s="322"/>
      <c r="H32" s="338"/>
      <c r="I32" s="338"/>
      <c r="J32" s="326"/>
      <c r="P32" s="339"/>
      <c r="Q32" s="340"/>
      <c r="R32" s="339"/>
      <c r="S32" s="339"/>
      <c r="T32" s="339"/>
      <c r="U32" s="339"/>
      <c r="V32" s="341"/>
      <c r="AB32" s="322"/>
    </row>
    <row r="33" spans="1:28" ht="18.75" x14ac:dyDescent="0.3">
      <c r="A33" s="318"/>
      <c r="B33" s="336"/>
      <c r="C33" s="337"/>
      <c r="D33" s="322"/>
      <c r="E33" s="322"/>
      <c r="F33" s="322"/>
      <c r="G33" s="322"/>
      <c r="H33" s="338"/>
      <c r="I33" s="338"/>
      <c r="J33" s="326"/>
      <c r="P33" s="342"/>
      <c r="Q33" s="339"/>
      <c r="R33" s="339"/>
      <c r="T33" s="339"/>
      <c r="U33" s="339"/>
      <c r="V33" s="341"/>
      <c r="W33" s="341"/>
      <c r="X33" s="341"/>
      <c r="AB33" s="322"/>
    </row>
    <row r="34" spans="1:28" ht="18.75" x14ac:dyDescent="0.3">
      <c r="A34" s="318"/>
      <c r="B34" s="336"/>
      <c r="C34" s="337"/>
      <c r="D34" s="322"/>
      <c r="E34" s="322"/>
      <c r="F34" s="322"/>
      <c r="G34" s="322"/>
      <c r="H34" s="338"/>
      <c r="I34" s="338"/>
      <c r="J34" s="326"/>
      <c r="P34" s="342"/>
      <c r="Q34" s="339"/>
      <c r="R34" s="339"/>
      <c r="S34" s="339"/>
      <c r="T34" s="339"/>
      <c r="U34" s="339"/>
      <c r="V34" s="341"/>
      <c r="W34" s="341"/>
      <c r="X34" s="341"/>
    </row>
    <row r="35" spans="1:28" ht="18.75" x14ac:dyDescent="0.3">
      <c r="A35" s="318"/>
      <c r="B35" s="336"/>
      <c r="C35" s="337"/>
      <c r="D35" s="322"/>
      <c r="E35" s="322"/>
      <c r="F35" s="322"/>
      <c r="G35" s="322"/>
      <c r="H35" s="338"/>
      <c r="I35" s="338"/>
      <c r="J35" s="326"/>
      <c r="P35" s="342"/>
      <c r="Q35" s="342"/>
      <c r="R35" s="342"/>
      <c r="S35" s="342"/>
      <c r="T35" s="342"/>
      <c r="U35" s="342"/>
      <c r="W35" s="341"/>
      <c r="X35" s="341"/>
    </row>
    <row r="36" spans="1:28" ht="18.75" x14ac:dyDescent="0.3">
      <c r="A36" s="318"/>
      <c r="B36" s="336"/>
      <c r="C36" s="337"/>
      <c r="D36" s="322"/>
      <c r="E36" s="322"/>
      <c r="F36" s="322"/>
      <c r="G36" s="322"/>
      <c r="H36" s="338"/>
      <c r="I36" s="338"/>
      <c r="J36" s="326"/>
      <c r="P36" s="342"/>
      <c r="Q36" s="342"/>
      <c r="R36" s="342"/>
      <c r="S36" s="342"/>
      <c r="T36" s="342"/>
      <c r="U36" s="342"/>
      <c r="W36" s="341"/>
      <c r="X36" s="341"/>
    </row>
    <row r="37" spans="1:28" ht="15.75" x14ac:dyDescent="0.25">
      <c r="A37" s="318"/>
      <c r="B37" s="336"/>
      <c r="C37" s="337"/>
      <c r="D37" s="322"/>
      <c r="E37" s="322"/>
      <c r="F37" s="322"/>
      <c r="G37" s="322"/>
      <c r="H37" s="338"/>
      <c r="I37" s="338"/>
      <c r="J37" s="326"/>
      <c r="P37" s="342"/>
      <c r="Q37" s="342"/>
      <c r="R37" s="342"/>
      <c r="S37" s="342"/>
      <c r="T37" s="342"/>
      <c r="U37" s="342"/>
    </row>
    <row r="38" spans="1:28" x14ac:dyDescent="0.25">
      <c r="B38" s="343"/>
      <c r="C38" s="343"/>
      <c r="D38" s="338"/>
      <c r="E38" s="338"/>
      <c r="F38" s="338"/>
      <c r="G38" s="338"/>
      <c r="H38" s="338"/>
      <c r="I38" s="338"/>
      <c r="J38" s="326"/>
      <c r="P38" s="342"/>
      <c r="Q38" s="342"/>
      <c r="R38" s="342"/>
      <c r="S38" s="342"/>
      <c r="T38" s="342"/>
      <c r="U38" s="342"/>
    </row>
    <row r="39" spans="1:28" x14ac:dyDescent="0.25">
      <c r="P39" s="342"/>
      <c r="Q39" s="342"/>
      <c r="R39" s="342"/>
      <c r="S39" s="342"/>
      <c r="T39" s="342"/>
      <c r="U39" s="342"/>
    </row>
  </sheetData>
  <dataValidations count="1">
    <dataValidation allowBlank="1" showInputMessage="1" showErrorMessage="1" prompt="Total is automatically calculated in this column under this heading" sqref="X1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5</vt:i4>
      </vt:variant>
    </vt:vector>
  </HeadingPairs>
  <TitlesOfParts>
    <vt:vector size="5" baseType="lpstr">
      <vt:lpstr>01 po KAT uvrščeni</vt:lpstr>
      <vt:lpstr>02 generalno uvrščeni</vt:lpstr>
      <vt:lpstr>03 posebne KAT</vt:lpstr>
      <vt:lpstr>04 DRUŠTVA</vt:lpstr>
      <vt:lpstr>05 statistika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2026-09-19T10:54:59Z</dcterms:modified>
</cp:coreProperties>
</file>